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RAESTRUCTURA PASTO SALUD\ING. AMANDA RAMOS\CONTRATACION\CONTRATACIÓN 2021\CONVOCATORIA OBRAS 2021\ANEXO TÉCNICO\"/>
    </mc:Choice>
  </mc:AlternateContent>
  <bookViews>
    <workbookView xWindow="-120" yWindow="300" windowWidth="15570" windowHeight="9390" activeTab="3"/>
  </bookViews>
  <sheets>
    <sheet name="GUALMATAN" sheetId="22" r:id="rId1"/>
    <sheet name="CATAMBUCO" sheetId="19" r:id="rId2"/>
    <sheet name="LA ROSA" sheetId="20" r:id="rId3"/>
    <sheet name="STA BARBARA" sheetId="21" r:id="rId4"/>
  </sheets>
  <externalReferences>
    <externalReference r:id="rId5"/>
    <externalReference r:id="rId6"/>
  </externalReferences>
  <definedNames>
    <definedName name="_xlnm.Print_Area" localSheetId="1">CATAMBUCO!$A$1:$F$68</definedName>
    <definedName name="_xlnm.Print_Area" localSheetId="0">GUALMATAN!$A$1:$F$95</definedName>
    <definedName name="_xlnm.Print_Area" localSheetId="2">'LA ROSA'!$A$1:$F$75</definedName>
    <definedName name="_xlnm.Print_Area" localSheetId="3">'STA BARBARA'!$A$1:$F$69</definedName>
  </definedNames>
  <calcPr calcId="152511"/>
</workbook>
</file>

<file path=xl/calcChain.xml><?xml version="1.0" encoding="utf-8"?>
<calcChain xmlns="http://schemas.openxmlformats.org/spreadsheetml/2006/main">
  <c r="B41" i="21" l="1"/>
  <c r="B16" i="21"/>
  <c r="B13" i="21"/>
  <c r="B10" i="21"/>
  <c r="B45" i="19"/>
  <c r="B41" i="19"/>
  <c r="B16" i="19"/>
  <c r="B13" i="19"/>
  <c r="B10" i="19"/>
  <c r="B38" i="20" l="1"/>
  <c r="B14" i="20"/>
  <c r="B11" i="20"/>
  <c r="B77" i="22" l="1"/>
  <c r="B76" i="22"/>
  <c r="B72" i="22"/>
  <c r="B42" i="22"/>
  <c r="B33" i="22"/>
  <c r="B32" i="22"/>
  <c r="B14" i="22"/>
  <c r="B12" i="22"/>
</calcChain>
</file>

<file path=xl/sharedStrings.xml><?xml version="1.0" encoding="utf-8"?>
<sst xmlns="http://schemas.openxmlformats.org/spreadsheetml/2006/main" count="393" uniqueCount="116">
  <si>
    <t>CANTIDAD</t>
  </si>
  <si>
    <t>ACTIVIDAD</t>
  </si>
  <si>
    <t>UNIDAD</t>
  </si>
  <si>
    <t>VLR.UNITARIO</t>
  </si>
  <si>
    <t>VLR.TOTAL</t>
  </si>
  <si>
    <t>PRELIMINARES</t>
  </si>
  <si>
    <t>M2</t>
  </si>
  <si>
    <t>TOTAL</t>
  </si>
  <si>
    <t>ADMINISTRACION 22%</t>
  </si>
  <si>
    <t>UTILIDADES 5%</t>
  </si>
  <si>
    <t>IMPREVISTOS 3%</t>
  </si>
  <si>
    <t>ITEM</t>
  </si>
  <si>
    <t>M3</t>
  </si>
  <si>
    <t>SUBTOTAL</t>
  </si>
  <si>
    <t>ML</t>
  </si>
  <si>
    <t>ml</t>
  </si>
  <si>
    <t>PINTURA</t>
  </si>
  <si>
    <t>CARPINTERIA METALICA</t>
  </si>
  <si>
    <t>APARATOS</t>
  </si>
  <si>
    <t>Localización</t>
  </si>
  <si>
    <t>MAMPOSTERIA</t>
  </si>
  <si>
    <t>PISOS</t>
  </si>
  <si>
    <t>ENCHAPE CERAMICO</t>
  </si>
  <si>
    <t>Enchape cerámica piso T-5</t>
  </si>
  <si>
    <t>INSTALACIONES HIDROSANITARIA</t>
  </si>
  <si>
    <t>Punto Hidráulico pvc de 1/2"</t>
  </si>
  <si>
    <t>UND</t>
  </si>
  <si>
    <t>Tubería hidráulica pvc de 1/2"</t>
  </si>
  <si>
    <t>Llave de paso de bola de 1/2"</t>
  </si>
  <si>
    <t>Punto sanitario pvc de 2"</t>
  </si>
  <si>
    <t>Tubería sanitaria de 2"</t>
  </si>
  <si>
    <t>INSTALACIONES ELECTRICAS</t>
  </si>
  <si>
    <t>Punto de iluminación, incluye cable y accesorios</t>
  </si>
  <si>
    <t>Interruptor,  incluye cable y accesorios</t>
  </si>
  <si>
    <t>Tomas dobles, incluye cable y accesorios</t>
  </si>
  <si>
    <t xml:space="preserve">Punto de datos , incluye cable y accesorios </t>
  </si>
  <si>
    <t xml:space="preserve">Tomas regulado, incluye cable y accesorios </t>
  </si>
  <si>
    <t>Pintura vinilo pared tipo 1 con diseño de imagen corporativa</t>
  </si>
  <si>
    <t>Corte de pavimento e= 15 cm</t>
  </si>
  <si>
    <t>Ml</t>
  </si>
  <si>
    <t>Rellenos con material de sitio</t>
  </si>
  <si>
    <t>ESTRUCTURAS EN CONCRETO</t>
  </si>
  <si>
    <t>kg</t>
  </si>
  <si>
    <t>conectores</t>
  </si>
  <si>
    <t>und</t>
  </si>
  <si>
    <t>pernos con tuerca</t>
  </si>
  <si>
    <t>perno anclaje</t>
  </si>
  <si>
    <t>CUBIERTA</t>
  </si>
  <si>
    <t>Cielo raso en lamina PVC , espesor 5mm machihembrado Inc. estructura en perfilaría rolada y ángulo en pvc, color blanco</t>
  </si>
  <si>
    <t>Tablero de 4 circuitos, incluye cableado, accesorios y Brekers</t>
  </si>
  <si>
    <t>Perfil PHR-C 160x60, 1.5 mm, en C inc. Traslapo, anticorrosivo  y esmalte. Correas</t>
  </si>
  <si>
    <t>ADECUACION BAHIA DE URGENCIAS</t>
  </si>
  <si>
    <t>ADECUACION ELECTRICAS</t>
  </si>
  <si>
    <t>MANTENIMIENTO PARA ATENDER REQUERIMIENTOS INMEDIATOS DE INFRAESTRUCTURA HOSPITALARIA DE LA RED PRESTADORA DE SERVICIOS DE SALUD DE LA EMPRESA SOCIAL DEL ESTADO PASTO SALUD E.S.E - 2021</t>
  </si>
  <si>
    <t>Demolición de muro e=0,15 cm</t>
  </si>
  <si>
    <t>Demolición de piso e=0,10 cm</t>
  </si>
  <si>
    <t xml:space="preserve">Placa contrapiso e=0.10m. concreto 3000 psi inc. Malla </t>
  </si>
  <si>
    <t>ENCHAPES</t>
  </si>
  <si>
    <t xml:space="preserve">Enchape cerámica piso T-5 </t>
  </si>
  <si>
    <t>Suministro e instalación de Mediacaña piso pared en PVC 9 CM</t>
  </si>
  <si>
    <t>Instalación llave con acople</t>
  </si>
  <si>
    <t>Lavamanos de sobreponer inc. Grifería y accesorios</t>
  </si>
  <si>
    <t xml:space="preserve">Enchape en mármol verde uvatuba sobre mesón, inc. salpicadero y frontal </t>
  </si>
  <si>
    <t xml:space="preserve">Mueble bajo sobre mesón en formica o melamina inc. entrepaños, puertas y cajoneras según detalle especifico </t>
  </si>
  <si>
    <t xml:space="preserve">Estante de almacenamiento de 0,40 x 1x 2 mts. en acero inoxidable AISI 304 - C-18 inc. 4 entrepaños cada 60 cm y estructura soporte </t>
  </si>
  <si>
    <t>ADECUACIÓN CONSULTORIOS ODONTOLOGICOS</t>
  </si>
  <si>
    <t>ADECUACIONES VARIAS HOSPITAL LA ROSA</t>
  </si>
  <si>
    <t xml:space="preserve">Desmonte aparato </t>
  </si>
  <si>
    <t>Muro en superboart de 10 mm, una sola cara inc. Estructura  Y pintura tipo 1</t>
  </si>
  <si>
    <t>Piso en tapete de caucho tipo epdm infantil</t>
  </si>
  <si>
    <t>Mural alusivo a estrategia IAMI</t>
  </si>
  <si>
    <t>Suministro e instalación División en aluminio T50-20, enchape  F06</t>
  </si>
  <si>
    <t>ADECUACION AREA ROSA SALA DE ESPERA PISO 2</t>
  </si>
  <si>
    <t>Demolición andén e=0,10 cm</t>
  </si>
  <si>
    <t xml:space="preserve">Excavación manual en material común </t>
  </si>
  <si>
    <t xml:space="preserve">Retiro y disposición de material sobrante  Inc. Pago de escombrera municipal </t>
  </si>
  <si>
    <t>Recebo compactado con saltarín</t>
  </si>
  <si>
    <t>Sardinel de 0,15 x 0,40 m concreto 3000 psi</t>
  </si>
  <si>
    <t>Placa pavimento e=0.18m. concreto 3000 psi incluye pasadores transversales en varilla lisa de 3/4" cada 40 cm , L= 80 CM y pasadores longitudinales en varilla lisa de 1/2" cada 100 cm, L= 0,6m  y sello de juntas</t>
  </si>
  <si>
    <t>Desmonte puertas</t>
  </si>
  <si>
    <t>Zapatas de 1 x 1 x 0,3 m, Concreto 3000 PSI</t>
  </si>
  <si>
    <t>ADECUACIONES CONSULTORIO DE ODONTOLOGIA CENTRO DE SALUD CATAMBUCO</t>
  </si>
  <si>
    <t>Desmonte de aparatos</t>
  </si>
  <si>
    <t>Pañete afinado para andenes, mortero 1:4</t>
  </si>
  <si>
    <t>Tubería para aire compresor de 1/2"</t>
  </si>
  <si>
    <t>ADECUACIONES CONSULTORIO DE ODONTOLOGIA CENTRO DE SALUD SANTA BARBARA</t>
  </si>
  <si>
    <t>Suministro e Instalación lampara tipo led de 46 vatios de 60cm x 60cm para incrustar en cielo falso. Incluye marco en aluminio</t>
  </si>
  <si>
    <t>Desmonte de lámparas</t>
  </si>
  <si>
    <t>ADECUACIONES CONSULTORIO DE ODONTOLOGIA CENTRO DE SALUD GUALMATAN</t>
  </si>
  <si>
    <t>Desmonte estructura de cubierta</t>
  </si>
  <si>
    <t>Desmonte teja ondulada</t>
  </si>
  <si>
    <t>Concreto de 2500 psi para solado</t>
  </si>
  <si>
    <t>Columna  0,30*0,30 cm,  Concreto 3000 psi</t>
  </si>
  <si>
    <t>Acero de refuerzo</t>
  </si>
  <si>
    <t>Columna en perfil PHR  en cajón de 220x80 C 14  inc. Traslapo, anticorrosivo  y esmalte</t>
  </si>
  <si>
    <t>Teja PVC trapezoidal color</t>
  </si>
  <si>
    <t>ESTRUCTURAS MATALICA</t>
  </si>
  <si>
    <t>Guardaescoba en cerámica piso T-5, e= 10 cm</t>
  </si>
  <si>
    <t>Enchape cerámica pared</t>
  </si>
  <si>
    <t>Canal amazonas</t>
  </si>
  <si>
    <t>Punto sanitario pvc de 4"</t>
  </si>
  <si>
    <t>Tubería sanitaria de 4"</t>
  </si>
  <si>
    <t>Caja de inspección  0.6*0.6*0.6 con marco en ángulo metálico</t>
  </si>
  <si>
    <t>Instalación llave con acople de 1/2"</t>
  </si>
  <si>
    <t>Tubería ALL  pvc de 4"</t>
  </si>
  <si>
    <t>Canaleta 40x40  inc. Ángulo</t>
  </si>
  <si>
    <t>10.1</t>
  </si>
  <si>
    <t>Sanitario económico inc.  Accesorios</t>
  </si>
  <si>
    <t>Cocina integran prefabricada inc. mueble bajo con mesón en acero inoxidable, lavaplatos, estufa y mueble alto vajillero</t>
  </si>
  <si>
    <t>Barra de agarre de pared en acero inoxidable de Diámetro 1-1/2"</t>
  </si>
  <si>
    <t>Barra de pasamanos curvo de piso en acero inoxidable de Diámetro 1-1/2"</t>
  </si>
  <si>
    <t xml:space="preserve">Viga Perfil PHR-C 160x60, 1.5 mm, en cajón inc. Traslapo, anticorrosivo  y esmalte. </t>
  </si>
  <si>
    <t>Viga de cimentación de 30 x 30 cm, Concreto 3000 psi</t>
  </si>
  <si>
    <t>Lavamanos de pedestal inc. Grifería y accesorios</t>
  </si>
  <si>
    <t>Suministro e Instalación lámpara tipo led de 46 vatios de 60cm x 60cm para incrustar en cielo falso. Incluye marco en ángulo en aluminio</t>
  </si>
  <si>
    <t>Suministro e Instalación lámpara tipo led de 46 vatios de 60cm x 60cm para incrustar en cielo falso. Incluye marco en aluminio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</si>
</sst>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\$\ #,##0.00"/>
    <numFmt numFmtId="165" formatCode="&quot;$&quot;\ #,##0.00"/>
    <numFmt numFmtId="166" formatCode="_(* #,##0.0_);_(* \(#,##0.0\);_(* &quot;-&quot;??_);_(@_)"/>
    <numFmt numFmtId="167" formatCode="_(* #,##0_);_(* \(#,##0\);_(* &quot;-&quot;??_);_(@_)"/>
  </numFmts>
  <fonts count="15" x14ac:knownFonts="1">
    <font>
      <sz val="10"/>
      <color rgb="FF000000"/>
      <name val="Times New Roman"/>
      <charset val="204"/>
    </font>
    <font>
      <sz val="9"/>
      <name val="Calibri"/>
      <family val="2"/>
    </font>
    <font>
      <sz val="10"/>
      <color rgb="FF000000"/>
      <name val="Times New Roman"/>
      <family val="1"/>
    </font>
    <font>
      <sz val="9"/>
      <color rgb="FF000000"/>
      <name val="Calibri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entury Gothic"/>
      <family val="2"/>
    </font>
    <font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theme="1"/>
      <name val="Arial"/>
      <family val="2"/>
    </font>
    <font>
      <b/>
      <sz val="9"/>
      <color rgb="FF00000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1">
    <xf numFmtId="0" fontId="0" fillId="0" borderId="0" xfId="0" applyFill="1" applyBorder="1" applyAlignment="1">
      <alignment horizontal="left" vertical="top"/>
    </xf>
    <xf numFmtId="0" fontId="6" fillId="2" borderId="0" xfId="0" applyFont="1" applyFill="1"/>
    <xf numFmtId="0" fontId="2" fillId="2" borderId="0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right" vertical="center" wrapText="1"/>
    </xf>
    <xf numFmtId="165" fontId="1" fillId="2" borderId="3" xfId="1" applyNumberFormat="1" applyFont="1" applyFill="1" applyBorder="1" applyAlignment="1">
      <alignment horizontal="right" vertical="top" wrapText="1"/>
    </xf>
    <xf numFmtId="165" fontId="2" fillId="2" borderId="0" xfId="0" applyNumberFormat="1" applyFont="1" applyFill="1" applyBorder="1" applyAlignment="1">
      <alignment horizontal="left" vertical="top"/>
    </xf>
    <xf numFmtId="0" fontId="1" fillId="2" borderId="5" xfId="0" applyFont="1" applyFill="1" applyBorder="1" applyAlignment="1">
      <alignment vertical="top" wrapText="1"/>
    </xf>
    <xf numFmtId="166" fontId="3" fillId="2" borderId="3" xfId="1" applyNumberFormat="1" applyFont="1" applyFill="1" applyBorder="1" applyAlignment="1">
      <alignment horizontal="right" vertical="top" shrinkToFit="1"/>
    </xf>
    <xf numFmtId="166" fontId="7" fillId="2" borderId="0" xfId="1" applyNumberFormat="1" applyFont="1" applyFill="1" applyBorder="1" applyAlignment="1">
      <alignment horizontal="right" vertical="top"/>
    </xf>
    <xf numFmtId="43" fontId="2" fillId="2" borderId="0" xfId="1" applyFont="1" applyFill="1" applyBorder="1" applyAlignment="1">
      <alignment horizontal="left" vertical="top"/>
    </xf>
    <xf numFmtId="43" fontId="8" fillId="2" borderId="0" xfId="1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right" vertical="top"/>
    </xf>
    <xf numFmtId="43" fontId="7" fillId="2" borderId="0" xfId="1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right" vertical="top"/>
    </xf>
    <xf numFmtId="43" fontId="2" fillId="2" borderId="0" xfId="1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 vertical="top" wrapText="1"/>
    </xf>
    <xf numFmtId="166" fontId="2" fillId="2" borderId="0" xfId="1" applyNumberFormat="1" applyFont="1" applyFill="1" applyBorder="1" applyAlignment="1">
      <alignment horizontal="right" vertical="top"/>
    </xf>
    <xf numFmtId="0" fontId="7" fillId="2" borderId="0" xfId="0" applyFont="1" applyFill="1" applyBorder="1" applyAlignment="1">
      <alignment horizontal="center" vertical="top"/>
    </xf>
    <xf numFmtId="166" fontId="10" fillId="2" borderId="3" xfId="1" applyNumberFormat="1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right" vertical="center" wrapText="1"/>
    </xf>
    <xf numFmtId="167" fontId="12" fillId="2" borderId="5" xfId="1" applyNumberFormat="1" applyFont="1" applyFill="1" applyBorder="1" applyAlignment="1">
      <alignment vertical="center" shrinkToFit="1"/>
    </xf>
    <xf numFmtId="0" fontId="12" fillId="2" borderId="5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right" vertical="center" wrapText="1"/>
    </xf>
    <xf numFmtId="43" fontId="13" fillId="2" borderId="3" xfId="1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left" vertical="top" wrapText="1"/>
    </xf>
    <xf numFmtId="166" fontId="13" fillId="2" borderId="3" xfId="1" applyNumberFormat="1" applyFont="1" applyFill="1" applyBorder="1" applyAlignment="1">
      <alignment horizontal="center" vertical="center" wrapText="1"/>
    </xf>
    <xf numFmtId="165" fontId="14" fillId="2" borderId="3" xfId="1" applyNumberFormat="1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top" wrapText="1"/>
    </xf>
    <xf numFmtId="165" fontId="14" fillId="2" borderId="3" xfId="1" applyNumberFormat="1" applyFont="1" applyFill="1" applyBorder="1" applyAlignment="1">
      <alignment horizontal="right" vertical="top" wrapText="1"/>
    </xf>
    <xf numFmtId="165" fontId="14" fillId="2" borderId="3" xfId="1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top" wrapText="1"/>
    </xf>
    <xf numFmtId="0" fontId="14" fillId="2" borderId="5" xfId="0" applyFont="1" applyFill="1" applyBorder="1" applyAlignment="1">
      <alignment horizontal="center" vertical="top" wrapText="1"/>
    </xf>
    <xf numFmtId="43" fontId="13" fillId="2" borderId="3" xfId="1" applyFont="1" applyFill="1" applyBorder="1" applyAlignment="1">
      <alignment horizontal="center" vertical="center" wrapText="1"/>
    </xf>
    <xf numFmtId="166" fontId="10" fillId="2" borderId="3" xfId="1" applyNumberFormat="1" applyFont="1" applyFill="1" applyBorder="1" applyAlignment="1">
      <alignment horizontal="right" shrinkToFit="1"/>
    </xf>
    <xf numFmtId="1" fontId="10" fillId="2" borderId="5" xfId="0" applyNumberFormat="1" applyFont="1" applyFill="1" applyBorder="1" applyAlignment="1">
      <alignment horizontal="left" vertical="center" shrinkToFit="1"/>
    </xf>
    <xf numFmtId="1" fontId="10" fillId="2" borderId="3" xfId="0" applyNumberFormat="1" applyFont="1" applyFill="1" applyBorder="1" applyAlignment="1">
      <alignment horizontal="center" shrinkToFit="1"/>
    </xf>
    <xf numFmtId="1" fontId="10" fillId="2" borderId="3" xfId="0" applyNumberFormat="1" applyFont="1" applyFill="1" applyBorder="1" applyAlignment="1">
      <alignment horizontal="right" shrinkToFit="1"/>
    </xf>
    <xf numFmtId="164" fontId="12" fillId="2" borderId="3" xfId="0" applyNumberFormat="1" applyFont="1" applyFill="1" applyBorder="1" applyAlignment="1">
      <alignment horizontal="right" vertical="top" shrinkToFit="1"/>
    </xf>
    <xf numFmtId="166" fontId="10" fillId="2" borderId="5" xfId="1" applyNumberFormat="1" applyFont="1" applyFill="1" applyBorder="1" applyAlignment="1">
      <alignment horizontal="right" vertical="center" shrinkToFit="1"/>
    </xf>
    <xf numFmtId="0" fontId="14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vertical="center" wrapText="1"/>
    </xf>
    <xf numFmtId="166" fontId="14" fillId="2" borderId="3" xfId="1" applyNumberFormat="1" applyFont="1" applyFill="1" applyBorder="1" applyAlignment="1">
      <alignment horizontal="center" vertical="center" shrinkToFit="1"/>
    </xf>
    <xf numFmtId="167" fontId="12" fillId="2" borderId="3" xfId="1" applyNumberFormat="1" applyFont="1" applyFill="1" applyBorder="1" applyAlignment="1">
      <alignment horizontal="center" vertical="center" shrinkToFit="1"/>
    </xf>
    <xf numFmtId="166" fontId="13" fillId="2" borderId="3" xfId="1" applyNumberFormat="1" applyFont="1" applyFill="1" applyBorder="1" applyAlignment="1">
      <alignment horizontal="center" vertical="center" shrinkToFit="1"/>
    </xf>
    <xf numFmtId="166" fontId="13" fillId="2" borderId="3" xfId="1" applyNumberFormat="1" applyFont="1" applyFill="1" applyBorder="1" applyAlignment="1">
      <alignment horizontal="right" vertical="top" shrinkToFit="1"/>
    </xf>
    <xf numFmtId="166" fontId="13" fillId="2" borderId="0" xfId="1" applyNumberFormat="1" applyFont="1" applyFill="1" applyBorder="1" applyAlignment="1">
      <alignment horizontal="right" vertical="top"/>
    </xf>
    <xf numFmtId="43" fontId="10" fillId="2" borderId="6" xfId="1" applyFont="1" applyFill="1" applyBorder="1" applyAlignment="1">
      <alignment horizontal="right" vertical="top" shrinkToFit="1"/>
    </xf>
    <xf numFmtId="0" fontId="12" fillId="2" borderId="5" xfId="0" applyFont="1" applyFill="1" applyBorder="1" applyAlignment="1">
      <alignment vertical="top" wrapText="1"/>
    </xf>
    <xf numFmtId="0" fontId="12" fillId="2" borderId="5" xfId="0" applyFont="1" applyFill="1" applyBorder="1" applyAlignment="1">
      <alignment horizontal="left" vertical="center" wrapText="1"/>
    </xf>
    <xf numFmtId="166" fontId="14" fillId="2" borderId="3" xfId="1" applyNumberFormat="1" applyFont="1" applyFill="1" applyBorder="1" applyAlignment="1">
      <alignment vertical="center" shrinkToFit="1"/>
    </xf>
    <xf numFmtId="167" fontId="12" fillId="2" borderId="3" xfId="1" applyNumberFormat="1" applyFont="1" applyFill="1" applyBorder="1" applyAlignment="1">
      <alignment vertical="center" shrinkToFit="1"/>
    </xf>
    <xf numFmtId="166" fontId="14" fillId="2" borderId="5" xfId="1" applyNumberFormat="1" applyFont="1" applyFill="1" applyBorder="1" applyAlignment="1">
      <alignment vertical="center" shrinkToFit="1"/>
    </xf>
    <xf numFmtId="166" fontId="13" fillId="2" borderId="3" xfId="1" applyNumberFormat="1" applyFont="1" applyFill="1" applyBorder="1" applyAlignment="1">
      <alignment vertical="center" shrinkToFit="1"/>
    </xf>
    <xf numFmtId="166" fontId="13" fillId="2" borderId="3" xfId="1" applyNumberFormat="1" applyFont="1" applyFill="1" applyBorder="1" applyAlignment="1">
      <alignment horizontal="right" vertical="center" shrinkToFit="1"/>
    </xf>
    <xf numFmtId="0" fontId="13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right" vertical="top"/>
    </xf>
    <xf numFmtId="43" fontId="13" fillId="2" borderId="0" xfId="1" applyFont="1" applyFill="1" applyBorder="1" applyAlignment="1">
      <alignment horizontal="right" vertical="top"/>
    </xf>
    <xf numFmtId="0" fontId="14" fillId="2" borderId="0" xfId="0" applyFont="1" applyFill="1" applyBorder="1" applyAlignment="1">
      <alignment horizontal="center" vertical="top" wrapText="1"/>
    </xf>
    <xf numFmtId="166" fontId="13" fillId="2" borderId="3" xfId="1" applyNumberFormat="1" applyFont="1" applyFill="1" applyBorder="1" applyAlignment="1">
      <alignment wrapText="1"/>
    </xf>
    <xf numFmtId="43" fontId="13" fillId="2" borderId="3" xfId="1" applyFont="1" applyFill="1" applyBorder="1" applyAlignment="1">
      <alignment wrapText="1"/>
    </xf>
    <xf numFmtId="43" fontId="3" fillId="2" borderId="3" xfId="1" applyFont="1" applyFill="1" applyBorder="1" applyAlignment="1">
      <alignment wrapText="1"/>
    </xf>
    <xf numFmtId="166" fontId="13" fillId="2" borderId="3" xfId="1" applyNumberFormat="1" applyFont="1" applyFill="1" applyBorder="1" applyAlignment="1">
      <alignment vertical="center" wrapText="1"/>
    </xf>
    <xf numFmtId="43" fontId="13" fillId="2" borderId="3" xfId="1" applyFont="1" applyFill="1" applyBorder="1" applyAlignment="1">
      <alignment vertical="center" wrapText="1"/>
    </xf>
    <xf numFmtId="166" fontId="14" fillId="2" borderId="3" xfId="1" applyNumberFormat="1" applyFont="1" applyFill="1" applyBorder="1" applyAlignment="1">
      <alignment horizontal="right" vertical="center" shrinkToFit="1"/>
    </xf>
    <xf numFmtId="166" fontId="14" fillId="2" borderId="3" xfId="1" applyNumberFormat="1" applyFont="1" applyFill="1" applyBorder="1" applyAlignment="1">
      <alignment horizontal="right" shrinkToFit="1"/>
    </xf>
    <xf numFmtId="166" fontId="13" fillId="2" borderId="3" xfId="1" applyNumberFormat="1" applyFont="1" applyFill="1" applyBorder="1" applyAlignment="1">
      <alignment horizontal="right" shrinkToFit="1"/>
    </xf>
    <xf numFmtId="166" fontId="13" fillId="2" borderId="3" xfId="1" applyNumberFormat="1" applyFont="1" applyFill="1" applyBorder="1" applyAlignment="1">
      <alignment horizontal="right" vertical="center" wrapText="1"/>
    </xf>
    <xf numFmtId="167" fontId="12" fillId="2" borderId="5" xfId="1" applyNumberFormat="1" applyFont="1" applyFill="1" applyBorder="1" applyAlignment="1">
      <alignment horizontal="right" shrinkToFit="1"/>
    </xf>
    <xf numFmtId="167" fontId="12" fillId="2" borderId="3" xfId="1" applyNumberFormat="1" applyFont="1" applyFill="1" applyBorder="1" applyAlignment="1">
      <alignment horizontal="right" vertical="center" shrinkToFit="1"/>
    </xf>
    <xf numFmtId="167" fontId="12" fillId="2" borderId="3" xfId="1" applyNumberFormat="1" applyFont="1" applyFill="1" applyBorder="1" applyAlignment="1">
      <alignment horizontal="right" shrinkToFit="1"/>
    </xf>
    <xf numFmtId="166" fontId="10" fillId="2" borderId="3" xfId="1" applyNumberFormat="1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9" fontId="12" fillId="2" borderId="5" xfId="5" applyFont="1" applyFill="1" applyBorder="1" applyAlignment="1">
      <alignment vertical="top" wrapText="1"/>
    </xf>
    <xf numFmtId="9" fontId="12" fillId="2" borderId="1" xfId="5" applyFont="1" applyFill="1" applyBorder="1" applyAlignment="1">
      <alignment vertical="top" wrapText="1"/>
    </xf>
    <xf numFmtId="9" fontId="12" fillId="2" borderId="2" xfId="5" applyFont="1" applyFill="1" applyBorder="1" applyAlignment="1">
      <alignment vertical="top" wrapText="1"/>
    </xf>
    <xf numFmtId="166" fontId="10" fillId="2" borderId="0" xfId="1" applyNumberFormat="1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6">
    <cellStyle name="%" xfId="2"/>
    <cellStyle name="Millares" xfId="1" builtinId="3"/>
    <cellStyle name="Millares 2" xfId="4"/>
    <cellStyle name="Normal" xfId="0" builtinId="0"/>
    <cellStyle name="Normal 2" xfId="3"/>
    <cellStyle name="Porcentaj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2066925</xdr:colOff>
      <xdr:row>0</xdr:row>
      <xdr:rowOff>66675</xdr:rowOff>
    </xdr:from>
    <xdr:to>
      <xdr:col>3</xdr:col>
      <xdr:colOff>495300</xdr:colOff>
      <xdr:row>0</xdr:row>
      <xdr:rowOff>715341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2447925" y="66675"/>
          <a:ext cx="1543050" cy="6486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59995</xdr:rowOff>
    </xdr:from>
    <xdr:to>
      <xdr:col>3</xdr:col>
      <xdr:colOff>276225</xdr:colOff>
      <xdr:row>0</xdr:row>
      <xdr:rowOff>1089660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2190750" y="59995"/>
          <a:ext cx="1685925" cy="10296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1895475</xdr:colOff>
      <xdr:row>0</xdr:row>
      <xdr:rowOff>38100</xdr:rowOff>
    </xdr:from>
    <xdr:to>
      <xdr:col>2</xdr:col>
      <xdr:colOff>440055</xdr:colOff>
      <xdr:row>0</xdr:row>
      <xdr:rowOff>922985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2276475" y="38100"/>
          <a:ext cx="1611630" cy="8848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2085975</xdr:colOff>
      <xdr:row>0</xdr:row>
      <xdr:rowOff>155245</xdr:rowOff>
    </xdr:from>
    <xdr:to>
      <xdr:col>3</xdr:col>
      <xdr:colOff>628650</xdr:colOff>
      <xdr:row>0</xdr:row>
      <xdr:rowOff>1070610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2466975" y="155245"/>
          <a:ext cx="1657350" cy="9153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Ing/Desktop/BASE%20DE%20DATOS%20OBRAS%20INMEDIAT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FRAESTRUCTURA%20PASTO%20SALUD/ING.%20AMANDA%20RAMOS/PRESUPUESTOS/PRESUPUESTOS%202019/APU%20MANT.%20PASTO%20SALUD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ARIOS "/>
      <sheetName val="P GENERAL"/>
      <sheetName val="Hoja2"/>
      <sheetName val="CRON OBRA"/>
      <sheetName val="M2 ZONAS VERDES"/>
      <sheetName val="INVENTARIO VARIOS"/>
      <sheetName val="LISTA DE M.T."/>
      <sheetName val="1.1 CUBIERTAS, MUROS"/>
      <sheetName val="1.8 HIDROSANITARIAS"/>
      <sheetName val="1.9 ELECTRICAS, DATOS, TEL"/>
      <sheetName val="1.11 LIMPIEZA CUBIERTAS Y CANAL"/>
      <sheetName val="1.2 LIMPIEZA POZO SEPTICO "/>
      <sheetName val="1.3 LIMPIEZA PLANTA TRA."/>
      <sheetName val="1.4 LIMPIEZA TANQUES DE AGUA"/>
      <sheetName val="1.5 LIMPIEZA TANQUES SUB. "/>
      <sheetName val="1.6 LIMPIEZA OZONIFICAD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B12" t="str">
            <v xml:space="preserve">Cielo raso en lamina PVC , espesor 5mm machihembrado Inc. estructura en perfilaría rolada y ángulo en pvc, color blanco </v>
          </cell>
        </row>
        <row r="30">
          <cell r="B30" t="str">
            <v>Excavación manual en material común</v>
          </cell>
        </row>
        <row r="50">
          <cell r="B50" t="str">
            <v>Muro en superboart de 10 mm, dos caras inc. Estructura y pintura tipo 1</v>
          </cell>
        </row>
        <row r="60">
          <cell r="B60" t="str">
            <v>Pintura vinilo pared tipo 1</v>
          </cell>
        </row>
        <row r="67">
          <cell r="B67" t="str">
            <v xml:space="preserve">Repello afinado impermeabilizado, mortero 1:4 </v>
          </cell>
        </row>
        <row r="70">
          <cell r="B70" t="str">
            <v>Retiro y disposición de material sobrante Inc. Pago de escombrera municipal</v>
          </cell>
        </row>
        <row r="83">
          <cell r="B83" t="str">
            <v>Suministro e instalación Puerta en aluminio blanco T11-02, enchape  F06, inc. .Chapa de seguridad</v>
          </cell>
        </row>
        <row r="87">
          <cell r="B87" t="str">
            <v>Suministro e instalación ventana en aluminio blanco perfil proyectante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UNITARIOS"/>
      <sheetName val="UNITARIOS "/>
      <sheetName val="INVENTARIOS"/>
      <sheetName val="1.1 CUBIERTAS, MUROS"/>
      <sheetName val="1.2 LIMPIEZA POZO SEPTICO "/>
      <sheetName val="1.3 LIMPIEZA PLANTA TRA."/>
      <sheetName val="1.4 LIMPIEZA TANQUES DE AGUA"/>
      <sheetName val="1.5 LIMPIEZA TANQUES SUB. "/>
      <sheetName val="1.6 LIMPIEZA OZONIFICADRES"/>
      <sheetName val="1.7 ZONAS VERDES"/>
      <sheetName val="1.8 HIDROSANITARIAS"/>
      <sheetName val="1.9 ELECTRICAS, DATOS, TEL"/>
      <sheetName val="1.10 RED DE GASES"/>
      <sheetName val="1.11 CANALES Y CUBIERTAS"/>
      <sheetName val="1.12 LIMPIEZA FACHADAS"/>
    </sheetNames>
    <sheetDataSet>
      <sheetData sheetId="0" refreshError="1">
        <row r="102">
          <cell r="A102" t="str">
            <v>Estuco Interior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96"/>
  <sheetViews>
    <sheetView topLeftCell="A85" workbookViewId="0">
      <selection activeCell="A93" sqref="A93"/>
    </sheetView>
  </sheetViews>
  <sheetFormatPr baseColWidth="10" defaultColWidth="9.33203125" defaultRowHeight="12.75" x14ac:dyDescent="0.2"/>
  <cols>
    <col min="1" max="1" width="6.6640625" style="21" customWidth="1"/>
    <col min="2" max="2" width="45.1640625" style="2" customWidth="1"/>
    <col min="3" max="3" width="9.33203125" style="17" customWidth="1"/>
    <col min="4" max="4" width="12" style="17" customWidth="1"/>
    <col min="5" max="5" width="15.5" style="18" customWidth="1"/>
    <col min="6" max="6" width="18.5" style="19" customWidth="1"/>
    <col min="7" max="7" width="12.1640625" style="2" hidden="1" customWidth="1"/>
    <col min="8" max="8" width="14" style="2" bestFit="1" customWidth="1"/>
    <col min="9" max="16384" width="9.33203125" style="2"/>
  </cols>
  <sheetData>
    <row r="1" spans="1:6" s="1" customFormat="1" ht="59.45" customHeight="1" x14ac:dyDescent="0.25">
      <c r="A1" s="84"/>
      <c r="B1" s="84"/>
      <c r="C1" s="84"/>
      <c r="D1" s="84"/>
      <c r="E1" s="84"/>
      <c r="F1" s="84"/>
    </row>
    <row r="2" spans="1:6" s="1" customFormat="1" ht="50.25" customHeight="1" x14ac:dyDescent="0.25">
      <c r="A2" s="85" t="s">
        <v>53</v>
      </c>
      <c r="B2" s="86"/>
      <c r="C2" s="86"/>
      <c r="D2" s="86"/>
      <c r="E2" s="86"/>
      <c r="F2" s="87"/>
    </row>
    <row r="3" spans="1:6" s="1" customFormat="1" ht="19.5" customHeight="1" x14ac:dyDescent="0.25">
      <c r="A3" s="85" t="s">
        <v>88</v>
      </c>
      <c r="B3" s="86"/>
      <c r="C3" s="86"/>
      <c r="D3" s="86"/>
      <c r="E3" s="86"/>
      <c r="F3" s="87"/>
    </row>
    <row r="4" spans="1:6" ht="24" x14ac:dyDescent="0.2">
      <c r="A4" s="79" t="s">
        <v>11</v>
      </c>
      <c r="B4" s="24" t="s">
        <v>1</v>
      </c>
      <c r="C4" s="25" t="s">
        <v>2</v>
      </c>
      <c r="D4" s="25" t="s">
        <v>0</v>
      </c>
      <c r="E4" s="25" t="s">
        <v>3</v>
      </c>
      <c r="F4" s="25" t="s">
        <v>4</v>
      </c>
    </row>
    <row r="5" spans="1:6" x14ac:dyDescent="0.2">
      <c r="A5" s="76">
        <v>1</v>
      </c>
      <c r="B5" s="28" t="s">
        <v>5</v>
      </c>
      <c r="C5" s="29"/>
      <c r="D5" s="29"/>
      <c r="E5" s="30"/>
      <c r="F5" s="31"/>
    </row>
    <row r="6" spans="1:6" x14ac:dyDescent="0.2">
      <c r="A6" s="72">
        <v>1.1000000000000001</v>
      </c>
      <c r="B6" s="32" t="s">
        <v>19</v>
      </c>
      <c r="C6" s="29" t="s">
        <v>6</v>
      </c>
      <c r="D6" s="33">
        <v>48</v>
      </c>
      <c r="E6" s="37"/>
      <c r="F6" s="37"/>
    </row>
    <row r="7" spans="1:6" x14ac:dyDescent="0.2">
      <c r="A7" s="72">
        <v>1.2</v>
      </c>
      <c r="B7" s="32" t="s">
        <v>54</v>
      </c>
      <c r="C7" s="29" t="s">
        <v>6</v>
      </c>
      <c r="D7" s="33">
        <v>150</v>
      </c>
      <c r="E7" s="37"/>
      <c r="F7" s="37"/>
    </row>
    <row r="8" spans="1:6" x14ac:dyDescent="0.2">
      <c r="A8" s="72">
        <v>1.3</v>
      </c>
      <c r="B8" s="32" t="s">
        <v>89</v>
      </c>
      <c r="C8" s="29" t="s">
        <v>6</v>
      </c>
      <c r="D8" s="33">
        <v>30</v>
      </c>
      <c r="E8" s="37"/>
      <c r="F8" s="37"/>
    </row>
    <row r="9" spans="1:6" x14ac:dyDescent="0.2">
      <c r="A9" s="72">
        <v>1.4</v>
      </c>
      <c r="B9" s="32" t="s">
        <v>90</v>
      </c>
      <c r="C9" s="29" t="s">
        <v>6</v>
      </c>
      <c r="D9" s="33">
        <v>30</v>
      </c>
      <c r="E9" s="37"/>
      <c r="F9" s="37"/>
    </row>
    <row r="10" spans="1:6" x14ac:dyDescent="0.2">
      <c r="A10" s="72">
        <v>1.5</v>
      </c>
      <c r="B10" s="32" t="s">
        <v>38</v>
      </c>
      <c r="C10" s="29" t="s">
        <v>39</v>
      </c>
      <c r="D10" s="33">
        <v>20</v>
      </c>
      <c r="E10" s="37"/>
      <c r="F10" s="37"/>
    </row>
    <row r="11" spans="1:6" x14ac:dyDescent="0.2">
      <c r="A11" s="72">
        <v>1.6</v>
      </c>
      <c r="B11" s="32" t="s">
        <v>55</v>
      </c>
      <c r="C11" s="29" t="s">
        <v>6</v>
      </c>
      <c r="D11" s="33">
        <v>10</v>
      </c>
      <c r="E11" s="37"/>
      <c r="F11" s="37"/>
    </row>
    <row r="12" spans="1:6" x14ac:dyDescent="0.2">
      <c r="A12" s="72">
        <v>1.7</v>
      </c>
      <c r="B12" s="35" t="str">
        <f>+'[1]1.1 CUBIERTAS, MUROS'!$B$30</f>
        <v>Excavación manual en material común</v>
      </c>
      <c r="C12" s="29" t="s">
        <v>12</v>
      </c>
      <c r="D12" s="33">
        <v>8</v>
      </c>
      <c r="E12" s="37"/>
      <c r="F12" s="37"/>
    </row>
    <row r="13" spans="1:6" x14ac:dyDescent="0.2">
      <c r="A13" s="72">
        <v>1.8</v>
      </c>
      <c r="B13" s="35" t="s">
        <v>40</v>
      </c>
      <c r="C13" s="29" t="s">
        <v>12</v>
      </c>
      <c r="D13" s="33">
        <v>12</v>
      </c>
      <c r="E13" s="37"/>
      <c r="F13" s="37"/>
    </row>
    <row r="14" spans="1:6" ht="24" x14ac:dyDescent="0.2">
      <c r="A14" s="72">
        <v>1.9</v>
      </c>
      <c r="B14" s="35" t="str">
        <f>+'[1]1.1 CUBIERTAS, MUROS'!$B$70</f>
        <v>Retiro y disposición de material sobrante Inc. Pago de escombrera municipal</v>
      </c>
      <c r="C14" s="29" t="s">
        <v>12</v>
      </c>
      <c r="D14" s="33">
        <v>98</v>
      </c>
      <c r="E14" s="37"/>
      <c r="F14" s="37"/>
    </row>
    <row r="15" spans="1:6" x14ac:dyDescent="0.2">
      <c r="A15" s="72"/>
      <c r="B15" s="35"/>
      <c r="C15" s="29"/>
      <c r="D15" s="33"/>
      <c r="E15" s="36"/>
      <c r="F15" s="36"/>
    </row>
    <row r="16" spans="1:6" x14ac:dyDescent="0.2">
      <c r="A16" s="77">
        <v>2</v>
      </c>
      <c r="B16" s="28" t="s">
        <v>41</v>
      </c>
      <c r="C16" s="29"/>
      <c r="D16" s="33"/>
      <c r="E16" s="36"/>
      <c r="F16" s="36"/>
    </row>
    <row r="17" spans="1:6" x14ac:dyDescent="0.2">
      <c r="A17" s="72">
        <v>2.1</v>
      </c>
      <c r="B17" s="32" t="s">
        <v>91</v>
      </c>
      <c r="C17" s="29" t="s">
        <v>12</v>
      </c>
      <c r="D17" s="33">
        <v>1</v>
      </c>
      <c r="E17" s="37"/>
      <c r="F17" s="37"/>
    </row>
    <row r="18" spans="1:6" x14ac:dyDescent="0.2">
      <c r="A18" s="72">
        <v>2.2000000000000002</v>
      </c>
      <c r="B18" s="35" t="s">
        <v>80</v>
      </c>
      <c r="C18" s="29" t="s">
        <v>12</v>
      </c>
      <c r="D18" s="33">
        <v>1.5</v>
      </c>
      <c r="E18" s="37"/>
      <c r="F18" s="37"/>
    </row>
    <row r="19" spans="1:6" x14ac:dyDescent="0.2">
      <c r="A19" s="72">
        <v>2.2999999999999998</v>
      </c>
      <c r="B19" s="35" t="s">
        <v>92</v>
      </c>
      <c r="C19" s="29" t="s">
        <v>14</v>
      </c>
      <c r="D19" s="33">
        <v>8</v>
      </c>
      <c r="E19" s="37"/>
      <c r="F19" s="37"/>
    </row>
    <row r="20" spans="1:6" ht="24" x14ac:dyDescent="0.2">
      <c r="A20" s="72">
        <v>2.4</v>
      </c>
      <c r="B20" s="35" t="s">
        <v>112</v>
      </c>
      <c r="C20" s="29" t="s">
        <v>39</v>
      </c>
      <c r="D20" s="33">
        <v>30</v>
      </c>
      <c r="E20" s="37"/>
      <c r="F20" s="37"/>
    </row>
    <row r="21" spans="1:6" x14ac:dyDescent="0.2">
      <c r="A21" s="72"/>
      <c r="B21" s="35"/>
      <c r="C21" s="29"/>
      <c r="D21" s="33"/>
      <c r="E21" s="36"/>
      <c r="F21" s="36"/>
    </row>
    <row r="22" spans="1:6" x14ac:dyDescent="0.2">
      <c r="A22" s="77">
        <v>3</v>
      </c>
      <c r="B22" s="28" t="s">
        <v>96</v>
      </c>
      <c r="C22" s="29"/>
      <c r="D22" s="33"/>
      <c r="E22" s="36"/>
      <c r="F22" s="36"/>
    </row>
    <row r="23" spans="1:6" x14ac:dyDescent="0.2">
      <c r="A23" s="72">
        <v>3.1</v>
      </c>
      <c r="B23" s="32" t="s">
        <v>93</v>
      </c>
      <c r="C23" s="29" t="s">
        <v>42</v>
      </c>
      <c r="D23" s="33">
        <v>500</v>
      </c>
      <c r="E23" s="37"/>
      <c r="F23" s="37"/>
    </row>
    <row r="24" spans="1:6" ht="24" x14ac:dyDescent="0.2">
      <c r="A24" s="72">
        <v>3.2</v>
      </c>
      <c r="B24" s="32" t="s">
        <v>94</v>
      </c>
      <c r="C24" s="29" t="s">
        <v>14</v>
      </c>
      <c r="D24" s="33">
        <v>14</v>
      </c>
      <c r="E24" s="37"/>
      <c r="F24" s="37"/>
    </row>
    <row r="25" spans="1:6" ht="24" x14ac:dyDescent="0.2">
      <c r="A25" s="72">
        <v>3.3</v>
      </c>
      <c r="B25" s="32" t="s">
        <v>111</v>
      </c>
      <c r="C25" s="29" t="s">
        <v>39</v>
      </c>
      <c r="D25" s="33">
        <v>60</v>
      </c>
      <c r="E25" s="37"/>
      <c r="F25" s="37"/>
    </row>
    <row r="26" spans="1:6" ht="24" x14ac:dyDescent="0.2">
      <c r="A26" s="72">
        <v>3.4</v>
      </c>
      <c r="B26" s="32" t="s">
        <v>50</v>
      </c>
      <c r="C26" s="29" t="s">
        <v>42</v>
      </c>
      <c r="D26" s="33">
        <v>24</v>
      </c>
      <c r="E26" s="37"/>
      <c r="F26" s="37"/>
    </row>
    <row r="27" spans="1:6" x14ac:dyDescent="0.2">
      <c r="A27" s="72">
        <v>3.5</v>
      </c>
      <c r="B27" s="32" t="s">
        <v>43</v>
      </c>
      <c r="C27" s="29" t="s">
        <v>44</v>
      </c>
      <c r="D27" s="33">
        <v>30</v>
      </c>
      <c r="E27" s="37"/>
      <c r="F27" s="37"/>
    </row>
    <row r="28" spans="1:6" x14ac:dyDescent="0.2">
      <c r="A28" s="72">
        <v>3.6</v>
      </c>
      <c r="B28" s="32" t="s">
        <v>45</v>
      </c>
      <c r="C28" s="29" t="s">
        <v>44</v>
      </c>
      <c r="D28" s="33">
        <v>16</v>
      </c>
      <c r="E28" s="37"/>
      <c r="F28" s="37"/>
    </row>
    <row r="29" spans="1:6" x14ac:dyDescent="0.2">
      <c r="A29" s="72">
        <v>3.7</v>
      </c>
      <c r="B29" s="32" t="s">
        <v>46</v>
      </c>
      <c r="C29" s="29" t="s">
        <v>44</v>
      </c>
      <c r="D29" s="33">
        <v>16</v>
      </c>
      <c r="E29" s="37"/>
      <c r="F29" s="37"/>
    </row>
    <row r="30" spans="1:6" x14ac:dyDescent="0.2">
      <c r="A30" s="52"/>
      <c r="B30" s="39"/>
      <c r="C30" s="29"/>
      <c r="D30" s="33"/>
      <c r="E30" s="36"/>
      <c r="F30" s="36"/>
    </row>
    <row r="31" spans="1:6" x14ac:dyDescent="0.2">
      <c r="A31" s="76">
        <v>4</v>
      </c>
      <c r="B31" s="28" t="s">
        <v>20</v>
      </c>
      <c r="C31" s="29"/>
      <c r="D31" s="33"/>
      <c r="E31" s="36"/>
      <c r="F31" s="36"/>
    </row>
    <row r="32" spans="1:6" ht="24" x14ac:dyDescent="0.2">
      <c r="A32" s="72">
        <v>4.0999999999999996</v>
      </c>
      <c r="B32" s="35" t="str">
        <f>+'[1]1.1 CUBIERTAS, MUROS'!$B$50</f>
        <v>Muro en superboart de 10 mm, dos caras inc. Estructura y pintura tipo 1</v>
      </c>
      <c r="C32" s="29" t="s">
        <v>6</v>
      </c>
      <c r="D32" s="33">
        <v>114</v>
      </c>
      <c r="E32" s="34"/>
      <c r="F32" s="34"/>
    </row>
    <row r="33" spans="1:6" x14ac:dyDescent="0.2">
      <c r="A33" s="72">
        <v>4.2</v>
      </c>
      <c r="B33" s="35" t="str">
        <f>+'[2]LISTA UNITARIOS'!$A$102</f>
        <v>Estuco Interior</v>
      </c>
      <c r="C33" s="29" t="s">
        <v>6</v>
      </c>
      <c r="D33" s="33">
        <v>72</v>
      </c>
      <c r="E33" s="34"/>
      <c r="F33" s="34"/>
    </row>
    <row r="34" spans="1:6" x14ac:dyDescent="0.2">
      <c r="A34" s="73"/>
      <c r="B34" s="39"/>
      <c r="C34" s="29"/>
      <c r="D34" s="33"/>
      <c r="E34" s="36"/>
      <c r="F34" s="36"/>
    </row>
    <row r="35" spans="1:6" x14ac:dyDescent="0.2">
      <c r="A35" s="78">
        <v>5</v>
      </c>
      <c r="B35" s="55" t="s">
        <v>47</v>
      </c>
      <c r="C35" s="29"/>
      <c r="D35" s="33"/>
      <c r="E35" s="36"/>
      <c r="F35" s="36"/>
    </row>
    <row r="36" spans="1:6" x14ac:dyDescent="0.2">
      <c r="A36" s="57">
        <v>5.0999999999999996</v>
      </c>
      <c r="B36" s="35" t="s">
        <v>95</v>
      </c>
      <c r="C36" s="29" t="s">
        <v>6</v>
      </c>
      <c r="D36" s="33">
        <v>48</v>
      </c>
      <c r="E36" s="37"/>
      <c r="F36" s="37"/>
    </row>
    <row r="37" spans="1:6" ht="36" x14ac:dyDescent="0.2">
      <c r="A37" s="60">
        <v>5.2</v>
      </c>
      <c r="B37" s="35" t="s">
        <v>48</v>
      </c>
      <c r="C37" s="29" t="s">
        <v>6</v>
      </c>
      <c r="D37" s="33">
        <v>48</v>
      </c>
      <c r="E37" s="37"/>
      <c r="F37" s="37"/>
    </row>
    <row r="38" spans="1:6" x14ac:dyDescent="0.2">
      <c r="A38" s="57">
        <v>5.3</v>
      </c>
      <c r="B38" s="35" t="s">
        <v>99</v>
      </c>
      <c r="C38" s="29" t="s">
        <v>14</v>
      </c>
      <c r="D38" s="33">
        <v>15</v>
      </c>
      <c r="E38" s="37"/>
      <c r="F38" s="37"/>
    </row>
    <row r="39" spans="1:6" x14ac:dyDescent="0.2">
      <c r="A39" s="74"/>
      <c r="B39" s="32"/>
      <c r="C39" s="29"/>
      <c r="D39" s="33"/>
      <c r="E39" s="36"/>
      <c r="F39" s="36"/>
    </row>
    <row r="40" spans="1:6" x14ac:dyDescent="0.2">
      <c r="A40" s="78">
        <v>6</v>
      </c>
      <c r="B40" s="55" t="s">
        <v>21</v>
      </c>
      <c r="C40" s="29"/>
      <c r="D40" s="33"/>
      <c r="E40" s="36"/>
      <c r="F40" s="36"/>
    </row>
    <row r="41" spans="1:6" ht="24" x14ac:dyDescent="0.2">
      <c r="A41" s="72">
        <v>6.1</v>
      </c>
      <c r="B41" s="35" t="s">
        <v>56</v>
      </c>
      <c r="C41" s="29" t="s">
        <v>6</v>
      </c>
      <c r="D41" s="33">
        <v>48</v>
      </c>
      <c r="E41" s="37"/>
      <c r="F41" s="37"/>
    </row>
    <row r="42" spans="1:6" x14ac:dyDescent="0.2">
      <c r="A42" s="61">
        <v>6.1</v>
      </c>
      <c r="B42" s="35" t="str">
        <f>+'[1]1.1 CUBIERTAS, MUROS'!$B$67</f>
        <v xml:space="preserve">Repello afinado impermeabilizado, mortero 1:4 </v>
      </c>
      <c r="C42" s="29" t="s">
        <v>6</v>
      </c>
      <c r="D42" s="33">
        <v>48</v>
      </c>
      <c r="E42" s="36"/>
      <c r="F42" s="36"/>
    </row>
    <row r="43" spans="1:6" x14ac:dyDescent="0.2">
      <c r="A43" s="52"/>
      <c r="B43" s="39"/>
      <c r="C43" s="29"/>
      <c r="D43" s="33"/>
      <c r="E43" s="36"/>
      <c r="F43" s="36"/>
    </row>
    <row r="44" spans="1:6" x14ac:dyDescent="0.2">
      <c r="A44" s="78">
        <v>7</v>
      </c>
      <c r="B44" s="55" t="s">
        <v>22</v>
      </c>
      <c r="C44" s="29"/>
      <c r="D44" s="33"/>
      <c r="E44" s="36"/>
      <c r="F44" s="36"/>
    </row>
    <row r="45" spans="1:6" x14ac:dyDescent="0.2">
      <c r="A45" s="74">
        <v>7.1</v>
      </c>
      <c r="B45" s="32" t="s">
        <v>23</v>
      </c>
      <c r="C45" s="29" t="s">
        <v>6</v>
      </c>
      <c r="D45" s="33">
        <v>48</v>
      </c>
      <c r="E45" s="37"/>
      <c r="F45" s="37"/>
    </row>
    <row r="46" spans="1:6" x14ac:dyDescent="0.2">
      <c r="A46" s="74">
        <v>7.2</v>
      </c>
      <c r="B46" s="32" t="s">
        <v>97</v>
      </c>
      <c r="C46" s="29" t="s">
        <v>39</v>
      </c>
      <c r="D46" s="33">
        <v>32</v>
      </c>
      <c r="E46" s="37"/>
      <c r="F46" s="37"/>
    </row>
    <row r="47" spans="1:6" x14ac:dyDescent="0.2">
      <c r="A47" s="74">
        <v>7.3</v>
      </c>
      <c r="B47" s="32" t="s">
        <v>98</v>
      </c>
      <c r="C47" s="29" t="s">
        <v>6</v>
      </c>
      <c r="D47" s="33">
        <v>40</v>
      </c>
      <c r="E47" s="37"/>
      <c r="F47" s="37"/>
    </row>
    <row r="48" spans="1:6" x14ac:dyDescent="0.2">
      <c r="A48" s="52"/>
      <c r="B48" s="39"/>
      <c r="C48" s="29"/>
      <c r="D48" s="33"/>
      <c r="E48" s="36"/>
      <c r="F48" s="36"/>
    </row>
    <row r="49" spans="1:6" x14ac:dyDescent="0.2">
      <c r="A49" s="78">
        <v>8</v>
      </c>
      <c r="B49" s="55" t="s">
        <v>24</v>
      </c>
      <c r="C49" s="29"/>
      <c r="D49" s="33"/>
      <c r="E49" s="36"/>
      <c r="F49" s="36"/>
    </row>
    <row r="50" spans="1:6" x14ac:dyDescent="0.2">
      <c r="A50" s="74">
        <v>8.1</v>
      </c>
      <c r="B50" s="35" t="s">
        <v>25</v>
      </c>
      <c r="C50" s="29" t="s">
        <v>26</v>
      </c>
      <c r="D50" s="33">
        <v>8</v>
      </c>
      <c r="E50" s="36"/>
      <c r="F50" s="36"/>
    </row>
    <row r="51" spans="1:6" x14ac:dyDescent="0.2">
      <c r="A51" s="74">
        <v>8.1999999999999993</v>
      </c>
      <c r="B51" s="35" t="s">
        <v>27</v>
      </c>
      <c r="C51" s="29" t="s">
        <v>14</v>
      </c>
      <c r="D51" s="33">
        <v>50</v>
      </c>
      <c r="E51" s="36"/>
      <c r="F51" s="36"/>
    </row>
    <row r="52" spans="1:6" x14ac:dyDescent="0.2">
      <c r="A52" s="74">
        <v>8.3000000000000007</v>
      </c>
      <c r="B52" s="35" t="s">
        <v>28</v>
      </c>
      <c r="C52" s="29" t="s">
        <v>26</v>
      </c>
      <c r="D52" s="33">
        <v>4</v>
      </c>
      <c r="E52" s="36"/>
      <c r="F52" s="36"/>
    </row>
    <row r="53" spans="1:6" ht="12.75" customHeight="1" x14ac:dyDescent="0.2">
      <c r="A53" s="74">
        <v>8.4</v>
      </c>
      <c r="B53" s="32" t="s">
        <v>29</v>
      </c>
      <c r="C53" s="29" t="s">
        <v>26</v>
      </c>
      <c r="D53" s="33">
        <v>6</v>
      </c>
      <c r="E53" s="36"/>
      <c r="F53" s="36"/>
    </row>
    <row r="54" spans="1:6" ht="12.75" customHeight="1" x14ac:dyDescent="0.2">
      <c r="A54" s="74">
        <v>8.5</v>
      </c>
      <c r="B54" s="32" t="s">
        <v>100</v>
      </c>
      <c r="C54" s="29" t="s">
        <v>26</v>
      </c>
      <c r="D54" s="33">
        <v>1</v>
      </c>
      <c r="E54" s="36"/>
      <c r="F54" s="36"/>
    </row>
    <row r="55" spans="1:6" ht="12.75" customHeight="1" x14ac:dyDescent="0.2">
      <c r="A55" s="74">
        <v>8.6</v>
      </c>
      <c r="B55" s="35" t="s">
        <v>30</v>
      </c>
      <c r="C55" s="29" t="s">
        <v>14</v>
      </c>
      <c r="D55" s="33">
        <v>30</v>
      </c>
      <c r="E55" s="36"/>
      <c r="F55" s="36"/>
    </row>
    <row r="56" spans="1:6" ht="12.75" customHeight="1" x14ac:dyDescent="0.2">
      <c r="A56" s="74">
        <v>8.6999999999999993</v>
      </c>
      <c r="B56" s="35" t="s">
        <v>101</v>
      </c>
      <c r="C56" s="29" t="s">
        <v>14</v>
      </c>
      <c r="D56" s="33">
        <v>12</v>
      </c>
      <c r="E56" s="36"/>
      <c r="F56" s="36"/>
    </row>
    <row r="57" spans="1:6" ht="30" customHeight="1" x14ac:dyDescent="0.2">
      <c r="A57" s="74">
        <v>8.8000000000000007</v>
      </c>
      <c r="B57" s="35" t="s">
        <v>102</v>
      </c>
      <c r="C57" s="29" t="s">
        <v>26</v>
      </c>
      <c r="D57" s="33">
        <v>2</v>
      </c>
      <c r="E57" s="36"/>
      <c r="F57" s="36"/>
    </row>
    <row r="58" spans="1:6" ht="12.75" customHeight="1" x14ac:dyDescent="0.2">
      <c r="A58" s="74">
        <v>8.9</v>
      </c>
      <c r="B58" s="32" t="s">
        <v>103</v>
      </c>
      <c r="C58" s="29" t="s">
        <v>26</v>
      </c>
      <c r="D58" s="33">
        <v>6</v>
      </c>
      <c r="E58" s="36"/>
      <c r="F58" s="36"/>
    </row>
    <row r="59" spans="1:6" ht="12.75" customHeight="1" x14ac:dyDescent="0.2">
      <c r="A59" s="74">
        <v>9</v>
      </c>
      <c r="B59" s="32" t="s">
        <v>104</v>
      </c>
      <c r="C59" s="29" t="s">
        <v>14</v>
      </c>
      <c r="D59" s="33">
        <v>12</v>
      </c>
      <c r="E59" s="36"/>
      <c r="F59" s="36"/>
    </row>
    <row r="60" spans="1:6" ht="12.75" customHeight="1" x14ac:dyDescent="0.2">
      <c r="A60" s="52"/>
      <c r="B60" s="32"/>
      <c r="C60" s="29"/>
      <c r="D60" s="33"/>
      <c r="E60" s="36"/>
      <c r="F60" s="36"/>
    </row>
    <row r="61" spans="1:6" ht="12.75" customHeight="1" x14ac:dyDescent="0.2">
      <c r="A61" s="77">
        <v>9</v>
      </c>
      <c r="B61" s="28" t="s">
        <v>31</v>
      </c>
      <c r="C61" s="29"/>
      <c r="D61" s="33"/>
      <c r="E61" s="36"/>
      <c r="F61" s="36"/>
    </row>
    <row r="62" spans="1:6" ht="18" customHeight="1" x14ac:dyDescent="0.2">
      <c r="A62" s="61">
        <v>9.1</v>
      </c>
      <c r="B62" s="47" t="s">
        <v>32</v>
      </c>
      <c r="C62" s="29" t="s">
        <v>26</v>
      </c>
      <c r="D62" s="33">
        <v>12</v>
      </c>
      <c r="E62" s="34"/>
      <c r="F62" s="34"/>
    </row>
    <row r="63" spans="1:6" ht="36" customHeight="1" x14ac:dyDescent="0.2">
      <c r="A63" s="61">
        <v>9.1999999999999993</v>
      </c>
      <c r="B63" s="47" t="s">
        <v>114</v>
      </c>
      <c r="C63" s="29" t="s">
        <v>26</v>
      </c>
      <c r="D63" s="33">
        <v>10</v>
      </c>
      <c r="E63" s="34"/>
      <c r="F63" s="34"/>
    </row>
    <row r="64" spans="1:6" ht="12.75" customHeight="1" x14ac:dyDescent="0.2">
      <c r="A64" s="61">
        <v>9.3000000000000007</v>
      </c>
      <c r="B64" s="47" t="s">
        <v>33</v>
      </c>
      <c r="C64" s="29" t="s">
        <v>26</v>
      </c>
      <c r="D64" s="33">
        <v>10</v>
      </c>
      <c r="E64" s="34"/>
      <c r="F64" s="34"/>
    </row>
    <row r="65" spans="1:6" ht="12.75" customHeight="1" x14ac:dyDescent="0.2">
      <c r="A65" s="61">
        <v>9.4</v>
      </c>
      <c r="B65" s="47" t="s">
        <v>34</v>
      </c>
      <c r="C65" s="29" t="s">
        <v>26</v>
      </c>
      <c r="D65" s="33">
        <v>5</v>
      </c>
      <c r="E65" s="34"/>
      <c r="F65" s="34"/>
    </row>
    <row r="66" spans="1:6" ht="12.75" customHeight="1" x14ac:dyDescent="0.2">
      <c r="A66" s="61">
        <v>9.5</v>
      </c>
      <c r="B66" s="47" t="s">
        <v>35</v>
      </c>
      <c r="C66" s="29" t="s">
        <v>26</v>
      </c>
      <c r="D66" s="33">
        <v>3</v>
      </c>
      <c r="E66" s="34"/>
      <c r="F66" s="34"/>
    </row>
    <row r="67" spans="1:6" ht="12.75" customHeight="1" x14ac:dyDescent="0.2">
      <c r="A67" s="61">
        <v>9.6</v>
      </c>
      <c r="B67" s="47" t="s">
        <v>36</v>
      </c>
      <c r="C67" s="29" t="s">
        <v>26</v>
      </c>
      <c r="D67" s="33">
        <v>3</v>
      </c>
      <c r="E67" s="34"/>
      <c r="F67" s="34"/>
    </row>
    <row r="68" spans="1:6" ht="29.25" customHeight="1" x14ac:dyDescent="0.2">
      <c r="A68" s="61">
        <v>9.6999999999999993</v>
      </c>
      <c r="B68" s="47" t="s">
        <v>49</v>
      </c>
      <c r="C68" s="29" t="s">
        <v>26</v>
      </c>
      <c r="D68" s="33">
        <v>1</v>
      </c>
      <c r="E68" s="34"/>
      <c r="F68" s="34"/>
    </row>
    <row r="69" spans="1:6" ht="12.75" customHeight="1" x14ac:dyDescent="0.2">
      <c r="A69" s="61">
        <v>9.8000000000000007</v>
      </c>
      <c r="B69" s="47" t="s">
        <v>105</v>
      </c>
      <c r="C69" s="29" t="s">
        <v>39</v>
      </c>
      <c r="D69" s="33">
        <v>30</v>
      </c>
      <c r="E69" s="34"/>
      <c r="F69" s="34"/>
    </row>
    <row r="70" spans="1:6" ht="12.75" customHeight="1" x14ac:dyDescent="0.2">
      <c r="A70" s="52"/>
      <c r="B70" s="39"/>
      <c r="C70" s="29"/>
      <c r="D70" s="33"/>
      <c r="E70" s="36"/>
      <c r="F70" s="36"/>
    </row>
    <row r="71" spans="1:6" ht="12.75" customHeight="1" x14ac:dyDescent="0.2">
      <c r="A71" s="77">
        <v>10</v>
      </c>
      <c r="B71" s="28" t="s">
        <v>16</v>
      </c>
      <c r="C71" s="29"/>
      <c r="D71" s="33"/>
      <c r="E71" s="36"/>
      <c r="F71" s="36"/>
    </row>
    <row r="72" spans="1:6" x14ac:dyDescent="0.2">
      <c r="A72" s="61" t="s">
        <v>106</v>
      </c>
      <c r="B72" s="32" t="str">
        <f>+'[1]1.1 CUBIERTAS, MUROS'!$B$60</f>
        <v>Pintura vinilo pared tipo 1</v>
      </c>
      <c r="C72" s="29" t="s">
        <v>6</v>
      </c>
      <c r="D72" s="33">
        <v>200</v>
      </c>
      <c r="E72" s="37"/>
      <c r="F72" s="37"/>
    </row>
    <row r="73" spans="1:6" ht="24" x14ac:dyDescent="0.2">
      <c r="A73" s="61">
        <v>10.199999999999999</v>
      </c>
      <c r="B73" s="32" t="s">
        <v>37</v>
      </c>
      <c r="C73" s="29" t="s">
        <v>6</v>
      </c>
      <c r="D73" s="33">
        <v>50</v>
      </c>
      <c r="E73" s="37"/>
      <c r="F73" s="37"/>
    </row>
    <row r="74" spans="1:6" x14ac:dyDescent="0.2">
      <c r="A74" s="52"/>
      <c r="B74" s="39"/>
      <c r="C74" s="29"/>
      <c r="D74" s="33"/>
      <c r="E74" s="36"/>
      <c r="F74" s="36"/>
    </row>
    <row r="75" spans="1:6" x14ac:dyDescent="0.2">
      <c r="A75" s="77">
        <v>11</v>
      </c>
      <c r="B75" s="55" t="s">
        <v>17</v>
      </c>
      <c r="C75" s="29"/>
      <c r="D75" s="33"/>
      <c r="E75" s="36"/>
      <c r="F75" s="36"/>
    </row>
    <row r="76" spans="1:6" ht="24" x14ac:dyDescent="0.2">
      <c r="A76" s="51">
        <v>11.1</v>
      </c>
      <c r="B76" s="35" t="str">
        <f>+'[1]1.1 CUBIERTAS, MUROS'!$B$87</f>
        <v>Suministro e instalación ventana en aluminio blanco perfil proyectante</v>
      </c>
      <c r="C76" s="29" t="s">
        <v>6</v>
      </c>
      <c r="D76" s="33">
        <v>20</v>
      </c>
      <c r="E76" s="37"/>
      <c r="F76" s="37"/>
    </row>
    <row r="77" spans="1:6" ht="36" x14ac:dyDescent="0.2">
      <c r="A77" s="51">
        <v>11.2</v>
      </c>
      <c r="B77" s="35" t="str">
        <f>+'[1]1.1 CUBIERTAS, MUROS'!$B$83</f>
        <v>Suministro e instalación Puerta en aluminio blanco T11-02, enchape  F06, inc. .Chapa de seguridad</v>
      </c>
      <c r="C77" s="29" t="s">
        <v>6</v>
      </c>
      <c r="D77" s="33">
        <v>15</v>
      </c>
      <c r="E77" s="37"/>
      <c r="F77" s="37"/>
    </row>
    <row r="78" spans="1:6" x14ac:dyDescent="0.2">
      <c r="A78" s="52"/>
      <c r="B78" s="39"/>
      <c r="C78" s="29"/>
      <c r="D78" s="33"/>
      <c r="E78" s="36"/>
      <c r="F78" s="36"/>
    </row>
    <row r="79" spans="1:6" x14ac:dyDescent="0.2">
      <c r="A79" s="77">
        <v>12</v>
      </c>
      <c r="B79" s="28" t="s">
        <v>18</v>
      </c>
      <c r="C79" s="29"/>
      <c r="D79" s="33"/>
      <c r="E79" s="36"/>
      <c r="F79" s="36"/>
    </row>
    <row r="80" spans="1:6" ht="23.25" customHeight="1" x14ac:dyDescent="0.2">
      <c r="A80" s="52">
        <v>12.1</v>
      </c>
      <c r="B80" s="32" t="s">
        <v>113</v>
      </c>
      <c r="C80" s="29" t="s">
        <v>26</v>
      </c>
      <c r="D80" s="75">
        <v>3</v>
      </c>
      <c r="E80" s="37"/>
      <c r="F80" s="37"/>
    </row>
    <row r="81" spans="1:8" x14ac:dyDescent="0.2">
      <c r="A81" s="52">
        <v>12.2</v>
      </c>
      <c r="B81" s="35" t="s">
        <v>107</v>
      </c>
      <c r="C81" s="29" t="s">
        <v>26</v>
      </c>
      <c r="D81" s="30">
        <v>2</v>
      </c>
      <c r="E81" s="31"/>
      <c r="F81" s="37"/>
    </row>
    <row r="82" spans="1:8" ht="36" x14ac:dyDescent="0.2">
      <c r="A82" s="52">
        <v>12.3</v>
      </c>
      <c r="B82" s="35" t="s">
        <v>108</v>
      </c>
      <c r="C82" s="29" t="s">
        <v>26</v>
      </c>
      <c r="D82" s="30">
        <v>1</v>
      </c>
      <c r="E82" s="31"/>
      <c r="F82" s="37"/>
    </row>
    <row r="83" spans="1:8" ht="24" x14ac:dyDescent="0.2">
      <c r="A83" s="52">
        <v>12.4</v>
      </c>
      <c r="B83" s="35" t="s">
        <v>109</v>
      </c>
      <c r="C83" s="29" t="s">
        <v>26</v>
      </c>
      <c r="D83" s="30">
        <v>1</v>
      </c>
      <c r="E83" s="31"/>
      <c r="F83" s="37"/>
    </row>
    <row r="84" spans="1:8" ht="24" x14ac:dyDescent="0.2">
      <c r="A84" s="52">
        <v>12.5</v>
      </c>
      <c r="B84" s="35" t="s">
        <v>110</v>
      </c>
      <c r="C84" s="29" t="s">
        <v>26</v>
      </c>
      <c r="D84" s="30">
        <v>1</v>
      </c>
      <c r="E84" s="31"/>
      <c r="F84" s="37"/>
    </row>
    <row r="85" spans="1:8" x14ac:dyDescent="0.2">
      <c r="A85" s="41"/>
      <c r="B85" s="42" t="s">
        <v>13</v>
      </c>
      <c r="C85" s="43"/>
      <c r="D85" s="43"/>
      <c r="E85" s="44"/>
      <c r="F85" s="45"/>
    </row>
    <row r="86" spans="1:8" x14ac:dyDescent="0.2">
      <c r="A86" s="53"/>
      <c r="B86" s="88"/>
      <c r="C86" s="88"/>
      <c r="D86" s="88"/>
      <c r="E86" s="88"/>
      <c r="F86" s="88"/>
    </row>
    <row r="87" spans="1:8" x14ac:dyDescent="0.2">
      <c r="A87" s="53"/>
      <c r="B87" s="88"/>
      <c r="C87" s="89" t="s">
        <v>7</v>
      </c>
      <c r="D87" s="89"/>
      <c r="E87" s="89"/>
      <c r="F87" s="54"/>
    </row>
    <row r="88" spans="1:8" x14ac:dyDescent="0.2">
      <c r="A88" s="53"/>
      <c r="B88" s="88"/>
      <c r="C88" s="90" t="s">
        <v>8</v>
      </c>
      <c r="D88" s="91"/>
      <c r="E88" s="92"/>
      <c r="F88" s="54"/>
    </row>
    <row r="89" spans="1:8" x14ac:dyDescent="0.2">
      <c r="A89" s="53"/>
      <c r="B89" s="88"/>
      <c r="C89" s="90" t="s">
        <v>9</v>
      </c>
      <c r="D89" s="91"/>
      <c r="E89" s="92"/>
      <c r="F89" s="54"/>
    </row>
    <row r="90" spans="1:8" x14ac:dyDescent="0.2">
      <c r="A90" s="53"/>
      <c r="B90" s="88"/>
      <c r="C90" s="93" t="s">
        <v>10</v>
      </c>
      <c r="D90" s="94"/>
      <c r="E90" s="95"/>
      <c r="F90" s="54"/>
    </row>
    <row r="91" spans="1:8" ht="12.75" customHeight="1" x14ac:dyDescent="0.2">
      <c r="A91" s="53"/>
      <c r="B91" s="88"/>
      <c r="C91" s="89" t="s">
        <v>7</v>
      </c>
      <c r="D91" s="89"/>
      <c r="E91" s="89"/>
      <c r="F91" s="54"/>
      <c r="H91" s="10"/>
    </row>
    <row r="92" spans="1:8" x14ac:dyDescent="0.2">
      <c r="A92" s="9"/>
      <c r="B92" s="12"/>
      <c r="C92" s="13"/>
      <c r="D92" s="13"/>
      <c r="E92" s="14"/>
      <c r="F92" s="15"/>
    </row>
    <row r="93" spans="1:8" x14ac:dyDescent="0.2">
      <c r="A93" s="2"/>
      <c r="B93" s="16"/>
    </row>
    <row r="94" spans="1:8" x14ac:dyDescent="0.2">
      <c r="A94" s="96"/>
      <c r="B94" s="96"/>
      <c r="C94" s="97"/>
      <c r="D94" s="97"/>
      <c r="E94" s="97"/>
      <c r="F94" s="97"/>
    </row>
    <row r="95" spans="1:8" x14ac:dyDescent="0.2">
      <c r="A95" s="80"/>
      <c r="B95" s="80"/>
      <c r="C95" s="81"/>
      <c r="D95" s="81"/>
      <c r="E95" s="81"/>
      <c r="F95" s="81"/>
    </row>
    <row r="96" spans="1:8" x14ac:dyDescent="0.2">
      <c r="A96" s="82"/>
      <c r="B96" s="82"/>
      <c r="C96" s="83"/>
      <c r="D96" s="83"/>
      <c r="E96" s="83"/>
      <c r="F96" s="83"/>
    </row>
  </sheetData>
  <mergeCells count="16">
    <mergeCell ref="A95:B95"/>
    <mergeCell ref="C95:F95"/>
    <mergeCell ref="A96:B96"/>
    <mergeCell ref="C96:F96"/>
    <mergeCell ref="A1:F1"/>
    <mergeCell ref="A2:F2"/>
    <mergeCell ref="B86:F86"/>
    <mergeCell ref="B87:B91"/>
    <mergeCell ref="C87:E87"/>
    <mergeCell ref="C88:E88"/>
    <mergeCell ref="C89:E89"/>
    <mergeCell ref="C90:E90"/>
    <mergeCell ref="C91:E91"/>
    <mergeCell ref="A3:F3"/>
    <mergeCell ref="A94:B94"/>
    <mergeCell ref="C94:F94"/>
  </mergeCells>
  <pageMargins left="0.7" right="0.7" top="0.3" bottom="0.25" header="0.3" footer="0.3"/>
  <pageSetup scale="9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66"/>
  <sheetViews>
    <sheetView workbookViewId="0">
      <selection activeCell="A62" sqref="A62:F66"/>
    </sheetView>
  </sheetViews>
  <sheetFormatPr baseColWidth="10" defaultColWidth="9.33203125" defaultRowHeight="12.75" x14ac:dyDescent="0.2"/>
  <cols>
    <col min="1" max="1" width="6.6640625" style="21" customWidth="1"/>
    <col min="2" max="2" width="47" style="2" customWidth="1"/>
    <col min="3" max="3" width="9.33203125" style="17" customWidth="1"/>
    <col min="4" max="4" width="12.1640625" style="17" customWidth="1"/>
    <col min="5" max="5" width="17.6640625" style="18" customWidth="1"/>
    <col min="6" max="6" width="17.6640625" style="19" customWidth="1"/>
    <col min="7" max="7" width="12.1640625" style="2" hidden="1" customWidth="1"/>
    <col min="8" max="8" width="1.1640625" style="2" customWidth="1"/>
    <col min="9" max="9" width="20.33203125" style="2" customWidth="1"/>
    <col min="10" max="10" width="14" style="2" bestFit="1" customWidth="1"/>
    <col min="11" max="16384" width="9.33203125" style="2"/>
  </cols>
  <sheetData>
    <row r="1" spans="1:9" s="1" customFormat="1" ht="89.45" customHeight="1" x14ac:dyDescent="0.25">
      <c r="A1" s="98"/>
      <c r="B1" s="99"/>
      <c r="C1" s="99"/>
      <c r="D1" s="99"/>
      <c r="E1" s="99"/>
      <c r="F1" s="100"/>
    </row>
    <row r="2" spans="1:9" s="1" customFormat="1" ht="55.5" customHeight="1" x14ac:dyDescent="0.25">
      <c r="A2" s="85" t="s">
        <v>53</v>
      </c>
      <c r="B2" s="86"/>
      <c r="C2" s="86"/>
      <c r="D2" s="86"/>
      <c r="E2" s="86"/>
      <c r="F2" s="87"/>
    </row>
    <row r="3" spans="1:9" ht="20.25" customHeight="1" x14ac:dyDescent="0.2">
      <c r="A3" s="85" t="s">
        <v>81</v>
      </c>
      <c r="B3" s="86"/>
      <c r="C3" s="86"/>
      <c r="D3" s="86"/>
      <c r="E3" s="86"/>
      <c r="F3" s="87"/>
    </row>
    <row r="4" spans="1:9" ht="24" x14ac:dyDescent="0.2">
      <c r="A4" s="23" t="s">
        <v>11</v>
      </c>
      <c r="B4" s="24" t="s">
        <v>1</v>
      </c>
      <c r="C4" s="25" t="s">
        <v>2</v>
      </c>
      <c r="D4" s="25" t="s">
        <v>0</v>
      </c>
      <c r="E4" s="26" t="s">
        <v>3</v>
      </c>
      <c r="F4" s="26" t="s">
        <v>4</v>
      </c>
    </row>
    <row r="5" spans="1:9" x14ac:dyDescent="0.2">
      <c r="A5" s="27">
        <v>1</v>
      </c>
      <c r="B5" s="28" t="s">
        <v>5</v>
      </c>
      <c r="C5" s="29"/>
      <c r="D5" s="29"/>
      <c r="E5" s="30"/>
      <c r="F5" s="31"/>
    </row>
    <row r="6" spans="1:9" x14ac:dyDescent="0.2">
      <c r="A6" s="57">
        <v>1.1000000000000001</v>
      </c>
      <c r="B6" s="32" t="s">
        <v>19</v>
      </c>
      <c r="C6" s="29" t="s">
        <v>6</v>
      </c>
      <c r="D6" s="33">
        <v>20</v>
      </c>
      <c r="E6" s="34"/>
      <c r="F6" s="34"/>
      <c r="I6" s="6"/>
    </row>
    <row r="7" spans="1:9" x14ac:dyDescent="0.2">
      <c r="A7" s="57">
        <v>1.2</v>
      </c>
      <c r="B7" s="32" t="s">
        <v>54</v>
      </c>
      <c r="C7" s="29" t="s">
        <v>6</v>
      </c>
      <c r="D7" s="33">
        <v>12</v>
      </c>
      <c r="E7" s="34"/>
      <c r="F7" s="34"/>
      <c r="I7" s="6"/>
    </row>
    <row r="8" spans="1:9" x14ac:dyDescent="0.2">
      <c r="A8" s="57">
        <v>1.3</v>
      </c>
      <c r="B8" s="35" t="s">
        <v>79</v>
      </c>
      <c r="C8" s="29" t="s">
        <v>26</v>
      </c>
      <c r="D8" s="33">
        <v>3</v>
      </c>
      <c r="E8" s="34"/>
      <c r="F8" s="34"/>
      <c r="I8" s="6"/>
    </row>
    <row r="9" spans="1:9" x14ac:dyDescent="0.2">
      <c r="A9" s="57">
        <v>1.4</v>
      </c>
      <c r="B9" s="35" t="s">
        <v>82</v>
      </c>
      <c r="C9" s="29" t="s">
        <v>26</v>
      </c>
      <c r="D9" s="33">
        <v>4</v>
      </c>
      <c r="E9" s="34"/>
      <c r="F9" s="34"/>
      <c r="I9" s="6"/>
    </row>
    <row r="10" spans="1:9" ht="24" x14ac:dyDescent="0.2">
      <c r="A10" s="57">
        <v>1.5</v>
      </c>
      <c r="B10" s="35" t="str">
        <f>+'[1]1.1 CUBIERTAS, MUROS'!$B$70</f>
        <v>Retiro y disposición de material sobrante Inc. Pago de escombrera municipal</v>
      </c>
      <c r="C10" s="29" t="s">
        <v>12</v>
      </c>
      <c r="D10" s="33">
        <v>7</v>
      </c>
      <c r="E10" s="34"/>
      <c r="F10" s="34"/>
      <c r="I10" s="6"/>
    </row>
    <row r="11" spans="1:9" x14ac:dyDescent="0.2">
      <c r="A11" s="57"/>
      <c r="B11" s="35"/>
      <c r="C11" s="29"/>
      <c r="D11" s="33"/>
      <c r="E11" s="36"/>
      <c r="F11" s="36"/>
      <c r="I11" s="6"/>
    </row>
    <row r="12" spans="1:9" x14ac:dyDescent="0.2">
      <c r="A12" s="27">
        <v>2</v>
      </c>
      <c r="B12" s="28" t="s">
        <v>20</v>
      </c>
      <c r="C12" s="29"/>
      <c r="D12" s="33"/>
      <c r="E12" s="36"/>
      <c r="F12" s="36"/>
      <c r="I12" s="6"/>
    </row>
    <row r="13" spans="1:9" ht="24" x14ac:dyDescent="0.2">
      <c r="A13" s="59">
        <v>2.1</v>
      </c>
      <c r="B13" s="35" t="str">
        <f>+'[1]1.1 CUBIERTAS, MUROS'!$B$50</f>
        <v>Muro en superboart de 10 mm, dos caras inc. Estructura y pintura tipo 1</v>
      </c>
      <c r="C13" s="29" t="s">
        <v>6</v>
      </c>
      <c r="D13" s="33">
        <v>8</v>
      </c>
      <c r="E13" s="37"/>
      <c r="F13" s="37"/>
      <c r="I13" s="6"/>
    </row>
    <row r="14" spans="1:9" x14ac:dyDescent="0.2">
      <c r="A14" s="60"/>
      <c r="B14" s="32"/>
      <c r="C14" s="29"/>
      <c r="D14" s="33"/>
      <c r="E14" s="36"/>
      <c r="F14" s="36"/>
      <c r="I14" s="6"/>
    </row>
    <row r="15" spans="1:9" x14ac:dyDescent="0.2">
      <c r="A15" s="58">
        <v>3</v>
      </c>
      <c r="B15" s="55" t="s">
        <v>21</v>
      </c>
      <c r="C15" s="29"/>
      <c r="D15" s="33"/>
      <c r="E15" s="36"/>
      <c r="F15" s="36"/>
      <c r="I15" s="6"/>
    </row>
    <row r="16" spans="1:9" x14ac:dyDescent="0.2">
      <c r="A16" s="60">
        <v>3.1</v>
      </c>
      <c r="B16" s="35" t="str">
        <f>+'[1]1.1 CUBIERTAS, MUROS'!$B$67</f>
        <v xml:space="preserve">Repello afinado impermeabilizado, mortero 1:4 </v>
      </c>
      <c r="C16" s="29" t="s">
        <v>6</v>
      </c>
      <c r="D16" s="33">
        <v>10</v>
      </c>
      <c r="E16" s="37"/>
      <c r="F16" s="37"/>
      <c r="I16" s="6"/>
    </row>
    <row r="17" spans="1:9" ht="24" x14ac:dyDescent="0.2">
      <c r="A17" s="60">
        <v>3.2</v>
      </c>
      <c r="B17" s="35" t="s">
        <v>56</v>
      </c>
      <c r="C17" s="29" t="s">
        <v>6</v>
      </c>
      <c r="D17" s="33">
        <v>10</v>
      </c>
      <c r="E17" s="37"/>
      <c r="F17" s="37"/>
      <c r="I17" s="6"/>
    </row>
    <row r="18" spans="1:9" x14ac:dyDescent="0.2">
      <c r="A18" s="60"/>
      <c r="B18" s="39"/>
      <c r="C18" s="29"/>
      <c r="D18" s="33"/>
      <c r="E18" s="36"/>
      <c r="F18" s="36"/>
      <c r="I18" s="6"/>
    </row>
    <row r="19" spans="1:9" ht="12.75" customHeight="1" x14ac:dyDescent="0.2">
      <c r="A19" s="58">
        <v>4</v>
      </c>
      <c r="B19" s="55" t="s">
        <v>57</v>
      </c>
      <c r="C19" s="29"/>
      <c r="D19" s="33"/>
      <c r="E19" s="36"/>
      <c r="F19" s="36"/>
      <c r="I19" s="6"/>
    </row>
    <row r="20" spans="1:9" ht="12.75" customHeight="1" x14ac:dyDescent="0.2">
      <c r="A20" s="60">
        <v>4.0999999999999996</v>
      </c>
      <c r="B20" s="32" t="s">
        <v>58</v>
      </c>
      <c r="C20" s="29" t="s">
        <v>6</v>
      </c>
      <c r="D20" s="33">
        <v>10</v>
      </c>
      <c r="E20" s="37"/>
      <c r="F20" s="37"/>
      <c r="I20" s="6"/>
    </row>
    <row r="21" spans="1:9" ht="12.75" customHeight="1" x14ac:dyDescent="0.2">
      <c r="A21" s="60">
        <v>4.2</v>
      </c>
      <c r="B21" s="32" t="s">
        <v>59</v>
      </c>
      <c r="C21" s="29" t="s">
        <v>6</v>
      </c>
      <c r="D21" s="33">
        <v>16</v>
      </c>
      <c r="E21" s="37"/>
      <c r="F21" s="37"/>
      <c r="I21" s="6"/>
    </row>
    <row r="22" spans="1:9" ht="12.75" customHeight="1" x14ac:dyDescent="0.2">
      <c r="A22" s="60"/>
      <c r="B22" s="39"/>
      <c r="C22" s="29"/>
      <c r="D22" s="33"/>
      <c r="E22" s="36"/>
      <c r="F22" s="36"/>
      <c r="I22" s="6"/>
    </row>
    <row r="23" spans="1:9" ht="12.75" customHeight="1" x14ac:dyDescent="0.2">
      <c r="A23" s="58">
        <v>5</v>
      </c>
      <c r="B23" s="55" t="s">
        <v>24</v>
      </c>
      <c r="C23" s="29"/>
      <c r="D23" s="33"/>
      <c r="E23" s="36"/>
      <c r="F23" s="36"/>
      <c r="I23" s="6"/>
    </row>
    <row r="24" spans="1:9" ht="12.75" customHeight="1" x14ac:dyDescent="0.2">
      <c r="A24" s="60">
        <v>5.0999999999999996</v>
      </c>
      <c r="B24" s="35" t="s">
        <v>25</v>
      </c>
      <c r="C24" s="29" t="s">
        <v>26</v>
      </c>
      <c r="D24" s="33">
        <v>6</v>
      </c>
      <c r="E24" s="34"/>
      <c r="F24" s="34"/>
      <c r="I24" s="6"/>
    </row>
    <row r="25" spans="1:9" ht="12.75" customHeight="1" x14ac:dyDescent="0.2">
      <c r="A25" s="60">
        <v>5.2</v>
      </c>
      <c r="B25" s="35" t="s">
        <v>27</v>
      </c>
      <c r="C25" s="29" t="s">
        <v>14</v>
      </c>
      <c r="D25" s="33">
        <v>30</v>
      </c>
      <c r="E25" s="34"/>
      <c r="F25" s="34"/>
      <c r="I25" s="6"/>
    </row>
    <row r="26" spans="1:9" x14ac:dyDescent="0.2">
      <c r="A26" s="60">
        <v>5.3</v>
      </c>
      <c r="B26" s="35" t="s">
        <v>28</v>
      </c>
      <c r="C26" s="29" t="s">
        <v>26</v>
      </c>
      <c r="D26" s="33">
        <v>6</v>
      </c>
      <c r="E26" s="34"/>
      <c r="F26" s="34"/>
      <c r="I26" s="6"/>
    </row>
    <row r="27" spans="1:9" x14ac:dyDescent="0.2">
      <c r="A27" s="60">
        <v>5.4</v>
      </c>
      <c r="B27" s="32" t="s">
        <v>29</v>
      </c>
      <c r="C27" s="29" t="s">
        <v>26</v>
      </c>
      <c r="D27" s="33">
        <v>6</v>
      </c>
      <c r="E27" s="34"/>
      <c r="F27" s="34"/>
      <c r="I27" s="6"/>
    </row>
    <row r="28" spans="1:9" x14ac:dyDescent="0.2">
      <c r="A28" s="60">
        <v>5.5</v>
      </c>
      <c r="B28" s="35" t="s">
        <v>30</v>
      </c>
      <c r="C28" s="29" t="s">
        <v>14</v>
      </c>
      <c r="D28" s="33">
        <v>30</v>
      </c>
      <c r="E28" s="34"/>
      <c r="F28" s="34"/>
      <c r="I28" s="6"/>
    </row>
    <row r="29" spans="1:9" x14ac:dyDescent="0.2">
      <c r="A29" s="60">
        <v>5.6</v>
      </c>
      <c r="B29" s="32" t="s">
        <v>60</v>
      </c>
      <c r="C29" s="29" t="s">
        <v>26</v>
      </c>
      <c r="D29" s="33">
        <v>6</v>
      </c>
      <c r="E29" s="34"/>
      <c r="F29" s="34"/>
      <c r="I29" s="6"/>
    </row>
    <row r="30" spans="1:9" x14ac:dyDescent="0.2">
      <c r="A30" s="60">
        <v>5.7</v>
      </c>
      <c r="B30" s="32" t="s">
        <v>84</v>
      </c>
      <c r="C30" s="29" t="s">
        <v>14</v>
      </c>
      <c r="D30" s="33">
        <v>60</v>
      </c>
      <c r="E30" s="34"/>
      <c r="F30" s="34"/>
      <c r="I30" s="6"/>
    </row>
    <row r="31" spans="1:9" x14ac:dyDescent="0.2">
      <c r="A31" s="60"/>
      <c r="B31" s="32"/>
      <c r="C31" s="29"/>
      <c r="D31" s="33"/>
      <c r="E31" s="36"/>
      <c r="F31" s="36"/>
      <c r="I31" s="6"/>
    </row>
    <row r="32" spans="1:9" x14ac:dyDescent="0.2">
      <c r="A32" s="58">
        <v>6</v>
      </c>
      <c r="B32" s="28" t="s">
        <v>31</v>
      </c>
      <c r="C32" s="29"/>
      <c r="D32" s="33"/>
      <c r="E32" s="36"/>
      <c r="F32" s="36"/>
      <c r="I32" s="6"/>
    </row>
    <row r="33" spans="1:9" x14ac:dyDescent="0.2">
      <c r="A33" s="61">
        <v>6.1</v>
      </c>
      <c r="B33" s="32" t="s">
        <v>32</v>
      </c>
      <c r="C33" s="29" t="s">
        <v>26</v>
      </c>
      <c r="D33" s="33">
        <v>6</v>
      </c>
      <c r="E33" s="34"/>
      <c r="F33" s="34"/>
      <c r="I33" s="6"/>
    </row>
    <row r="34" spans="1:9" ht="36" x14ac:dyDescent="0.2">
      <c r="A34" s="61">
        <v>6.2</v>
      </c>
      <c r="B34" s="47" t="s">
        <v>86</v>
      </c>
      <c r="C34" s="29" t="s">
        <v>26</v>
      </c>
      <c r="D34" s="33">
        <v>6</v>
      </c>
      <c r="E34" s="34"/>
      <c r="F34" s="34"/>
      <c r="I34" s="6"/>
    </row>
    <row r="35" spans="1:9" x14ac:dyDescent="0.2">
      <c r="A35" s="61">
        <v>6.3</v>
      </c>
      <c r="B35" s="32" t="s">
        <v>33</v>
      </c>
      <c r="C35" s="29" t="s">
        <v>26</v>
      </c>
      <c r="D35" s="33">
        <v>3</v>
      </c>
      <c r="E35" s="34"/>
      <c r="F35" s="34"/>
      <c r="I35" s="6"/>
    </row>
    <row r="36" spans="1:9" x14ac:dyDescent="0.2">
      <c r="A36" s="61">
        <v>6.4</v>
      </c>
      <c r="B36" s="32" t="s">
        <v>34</v>
      </c>
      <c r="C36" s="29" t="s">
        <v>26</v>
      </c>
      <c r="D36" s="33">
        <v>10</v>
      </c>
      <c r="E36" s="34"/>
      <c r="F36" s="34"/>
      <c r="I36" s="6"/>
    </row>
    <row r="37" spans="1:9" x14ac:dyDescent="0.2">
      <c r="A37" s="61">
        <v>6.5</v>
      </c>
      <c r="B37" s="32" t="s">
        <v>35</v>
      </c>
      <c r="C37" s="29" t="s">
        <v>26</v>
      </c>
      <c r="D37" s="33">
        <v>3</v>
      </c>
      <c r="E37" s="34"/>
      <c r="F37" s="34"/>
      <c r="I37" s="6"/>
    </row>
    <row r="38" spans="1:9" x14ac:dyDescent="0.2">
      <c r="A38" s="61">
        <v>6.6</v>
      </c>
      <c r="B38" s="32" t="s">
        <v>36</v>
      </c>
      <c r="C38" s="29" t="s">
        <v>26</v>
      </c>
      <c r="D38" s="33">
        <v>3</v>
      </c>
      <c r="E38" s="34"/>
      <c r="F38" s="34"/>
      <c r="I38" s="6"/>
    </row>
    <row r="39" spans="1:9" x14ac:dyDescent="0.2">
      <c r="A39" s="60"/>
      <c r="B39" s="32"/>
      <c r="C39" s="29"/>
      <c r="D39" s="33"/>
      <c r="E39" s="36"/>
      <c r="F39" s="36"/>
      <c r="I39" s="6"/>
    </row>
    <row r="40" spans="1:9" x14ac:dyDescent="0.2">
      <c r="A40" s="58">
        <v>7</v>
      </c>
      <c r="B40" s="28" t="s">
        <v>16</v>
      </c>
      <c r="C40" s="29"/>
      <c r="D40" s="33"/>
      <c r="E40" s="36"/>
      <c r="F40" s="36"/>
      <c r="I40" s="6"/>
    </row>
    <row r="41" spans="1:9" x14ac:dyDescent="0.2">
      <c r="A41" s="60">
        <v>7.1</v>
      </c>
      <c r="B41" s="32" t="str">
        <f>+'[1]1.1 CUBIERTAS, MUROS'!$B$60</f>
        <v>Pintura vinilo pared tipo 1</v>
      </c>
      <c r="C41" s="29" t="s">
        <v>6</v>
      </c>
      <c r="D41" s="33">
        <v>130</v>
      </c>
      <c r="E41" s="34"/>
      <c r="F41" s="34"/>
      <c r="I41" s="6"/>
    </row>
    <row r="42" spans="1:9" ht="24" x14ac:dyDescent="0.2">
      <c r="A42" s="60">
        <v>7.2</v>
      </c>
      <c r="B42" s="32" t="s">
        <v>37</v>
      </c>
      <c r="C42" s="29" t="s">
        <v>6</v>
      </c>
      <c r="D42" s="33">
        <v>20</v>
      </c>
      <c r="E42" s="34"/>
      <c r="F42" s="34"/>
      <c r="I42" s="6"/>
    </row>
    <row r="43" spans="1:9" x14ac:dyDescent="0.2">
      <c r="A43" s="60"/>
      <c r="B43" s="39"/>
      <c r="C43" s="29"/>
      <c r="D43" s="33"/>
      <c r="E43" s="36"/>
      <c r="F43" s="36"/>
      <c r="I43" s="6"/>
    </row>
    <row r="44" spans="1:9" x14ac:dyDescent="0.2">
      <c r="A44" s="58">
        <v>8</v>
      </c>
      <c r="B44" s="55" t="s">
        <v>17</v>
      </c>
      <c r="C44" s="29"/>
      <c r="D44" s="33"/>
      <c r="E44" s="36"/>
      <c r="F44" s="36"/>
      <c r="I44" s="6"/>
    </row>
    <row r="45" spans="1:9" ht="36" x14ac:dyDescent="0.2">
      <c r="A45" s="60">
        <v>8.1</v>
      </c>
      <c r="B45" s="35" t="str">
        <f>+'[1]1.1 CUBIERTAS, MUROS'!$B$83</f>
        <v>Suministro e instalación Puerta en aluminio blanco T11-02, enchape  F06, inc. .Chapa de seguridad</v>
      </c>
      <c r="C45" s="29" t="s">
        <v>6</v>
      </c>
      <c r="D45" s="33">
        <v>6</v>
      </c>
      <c r="E45" s="37"/>
      <c r="F45" s="37"/>
      <c r="I45" s="6"/>
    </row>
    <row r="46" spans="1:9" ht="24" x14ac:dyDescent="0.2">
      <c r="A46" s="60">
        <v>8.1999999999999993</v>
      </c>
      <c r="B46" s="35" t="s">
        <v>71</v>
      </c>
      <c r="C46" s="29" t="s">
        <v>6</v>
      </c>
      <c r="D46" s="33">
        <v>10</v>
      </c>
      <c r="E46" s="37"/>
      <c r="F46" s="37"/>
      <c r="I46" s="6"/>
    </row>
    <row r="47" spans="1:9" x14ac:dyDescent="0.2">
      <c r="A47" s="60"/>
      <c r="B47" s="39"/>
      <c r="C47" s="29"/>
      <c r="D47" s="33"/>
      <c r="E47" s="36"/>
      <c r="F47" s="36"/>
      <c r="I47" s="6"/>
    </row>
    <row r="48" spans="1:9" x14ac:dyDescent="0.2">
      <c r="A48" s="58">
        <v>9</v>
      </c>
      <c r="B48" s="28" t="s">
        <v>18</v>
      </c>
      <c r="C48" s="29"/>
      <c r="D48" s="33"/>
      <c r="E48" s="36"/>
      <c r="F48" s="36"/>
      <c r="I48" s="6"/>
    </row>
    <row r="49" spans="1:10" ht="17.25" customHeight="1" x14ac:dyDescent="0.2">
      <c r="A49" s="60">
        <v>9.1</v>
      </c>
      <c r="B49" s="32" t="s">
        <v>113</v>
      </c>
      <c r="C49" s="29" t="s">
        <v>26</v>
      </c>
      <c r="D49" s="33">
        <v>3</v>
      </c>
      <c r="E49" s="37"/>
      <c r="F49" s="37"/>
      <c r="I49" s="6"/>
    </row>
    <row r="50" spans="1:10" ht="36" x14ac:dyDescent="0.2">
      <c r="A50" s="60">
        <v>9.1999999999999993</v>
      </c>
      <c r="B50" s="35" t="s">
        <v>63</v>
      </c>
      <c r="C50" s="29" t="s">
        <v>14</v>
      </c>
      <c r="D50" s="40">
        <v>8</v>
      </c>
      <c r="E50" s="31"/>
      <c r="F50" s="37"/>
    </row>
    <row r="51" spans="1:10" ht="24" x14ac:dyDescent="0.2">
      <c r="A51" s="60">
        <v>9.3000000000000007</v>
      </c>
      <c r="B51" s="35" t="s">
        <v>62</v>
      </c>
      <c r="C51" s="29" t="s">
        <v>15</v>
      </c>
      <c r="D51" s="40">
        <v>8</v>
      </c>
      <c r="E51" s="31"/>
      <c r="F51" s="37"/>
      <c r="I51" s="10"/>
    </row>
    <row r="52" spans="1:10" ht="37.5" customHeight="1" x14ac:dyDescent="0.2">
      <c r="A52" s="60">
        <v>9.4</v>
      </c>
      <c r="B52" s="35" t="s">
        <v>64</v>
      </c>
      <c r="C52" s="29" t="s">
        <v>26</v>
      </c>
      <c r="D52" s="40">
        <v>2</v>
      </c>
      <c r="E52" s="31"/>
      <c r="F52" s="37"/>
      <c r="I52" s="10"/>
    </row>
    <row r="53" spans="1:10" ht="12.75" customHeight="1" x14ac:dyDescent="0.2">
      <c r="A53" s="41"/>
      <c r="B53" s="42" t="s">
        <v>13</v>
      </c>
      <c r="C53" s="43"/>
      <c r="D53" s="43"/>
      <c r="E53" s="44"/>
      <c r="F53" s="45"/>
      <c r="I53" s="10"/>
    </row>
    <row r="54" spans="1:10" ht="12.75" customHeight="1" x14ac:dyDescent="0.2">
      <c r="A54" s="53"/>
      <c r="B54" s="88"/>
      <c r="C54" s="88"/>
      <c r="D54" s="88"/>
      <c r="E54" s="88"/>
      <c r="F54" s="88"/>
      <c r="I54" s="10"/>
    </row>
    <row r="55" spans="1:10" ht="12.75" customHeight="1" x14ac:dyDescent="0.2">
      <c r="A55" s="53"/>
      <c r="B55" s="88"/>
      <c r="C55" s="89" t="s">
        <v>7</v>
      </c>
      <c r="D55" s="89"/>
      <c r="E55" s="89"/>
      <c r="F55" s="54"/>
      <c r="I55" s="11"/>
      <c r="J55" s="10"/>
    </row>
    <row r="56" spans="1:10" ht="12.75" customHeight="1" x14ac:dyDescent="0.2">
      <c r="A56" s="53"/>
      <c r="B56" s="88"/>
      <c r="C56" s="90" t="s">
        <v>8</v>
      </c>
      <c r="D56" s="91"/>
      <c r="E56" s="92"/>
      <c r="F56" s="54"/>
    </row>
    <row r="57" spans="1:10" ht="12.75" customHeight="1" x14ac:dyDescent="0.2">
      <c r="A57" s="53"/>
      <c r="B57" s="88"/>
      <c r="C57" s="90" t="s">
        <v>9</v>
      </c>
      <c r="D57" s="91"/>
      <c r="E57" s="92"/>
      <c r="F57" s="54"/>
    </row>
    <row r="58" spans="1:10" x14ac:dyDescent="0.2">
      <c r="A58" s="53"/>
      <c r="B58" s="88"/>
      <c r="C58" s="93" t="s">
        <v>10</v>
      </c>
      <c r="D58" s="94"/>
      <c r="E58" s="95"/>
      <c r="F58" s="54"/>
    </row>
    <row r="59" spans="1:10" x14ac:dyDescent="0.2">
      <c r="A59" s="53"/>
      <c r="B59" s="88"/>
      <c r="C59" s="89" t="s">
        <v>7</v>
      </c>
      <c r="D59" s="89"/>
      <c r="E59" s="89"/>
      <c r="F59" s="54"/>
    </row>
    <row r="60" spans="1:10" ht="12.75" customHeight="1" x14ac:dyDescent="0.2">
      <c r="A60" s="53"/>
      <c r="B60" s="62"/>
      <c r="C60" s="63"/>
      <c r="D60" s="63"/>
      <c r="E60" s="64"/>
      <c r="F60" s="65"/>
    </row>
    <row r="61" spans="1:10" x14ac:dyDescent="0.2">
      <c r="A61" s="53"/>
      <c r="B61" s="62"/>
      <c r="C61" s="63"/>
      <c r="D61" s="63"/>
      <c r="E61" s="64"/>
      <c r="F61" s="65"/>
    </row>
    <row r="62" spans="1:10" x14ac:dyDescent="0.2">
      <c r="A62" s="53"/>
      <c r="B62" s="62"/>
      <c r="C62" s="63"/>
      <c r="D62" s="63"/>
      <c r="E62" s="64"/>
      <c r="F62" s="65"/>
    </row>
    <row r="63" spans="1:10" x14ac:dyDescent="0.2">
      <c r="A63" s="53"/>
      <c r="B63" s="62"/>
      <c r="C63" s="63"/>
      <c r="D63" s="63"/>
      <c r="E63" s="64"/>
      <c r="F63" s="65"/>
    </row>
    <row r="64" spans="1:10" x14ac:dyDescent="0.2">
      <c r="A64" s="62"/>
      <c r="B64" s="66"/>
      <c r="C64" s="63"/>
      <c r="D64" s="63"/>
      <c r="E64" s="64"/>
      <c r="F64" s="65"/>
    </row>
    <row r="65" spans="1:6" x14ac:dyDescent="0.2">
      <c r="A65" s="96"/>
      <c r="B65" s="96"/>
      <c r="C65" s="97"/>
      <c r="D65" s="97"/>
      <c r="E65" s="97"/>
      <c r="F65" s="97"/>
    </row>
    <row r="66" spans="1:6" x14ac:dyDescent="0.2">
      <c r="A66" s="80"/>
      <c r="B66" s="80"/>
      <c r="C66" s="81"/>
      <c r="D66" s="81"/>
      <c r="E66" s="81"/>
      <c r="F66" s="81"/>
    </row>
  </sheetData>
  <mergeCells count="14">
    <mergeCell ref="A1:F1"/>
    <mergeCell ref="A2:F2"/>
    <mergeCell ref="C55:E55"/>
    <mergeCell ref="C56:E56"/>
    <mergeCell ref="A3:F3"/>
    <mergeCell ref="B54:F54"/>
    <mergeCell ref="B55:B59"/>
    <mergeCell ref="C59:E59"/>
    <mergeCell ref="A66:B66"/>
    <mergeCell ref="C66:F66"/>
    <mergeCell ref="C57:E57"/>
    <mergeCell ref="C58:E58"/>
    <mergeCell ref="A65:B65"/>
    <mergeCell ref="C65:F65"/>
  </mergeCells>
  <pageMargins left="0.7" right="0.7" top="0.75" bottom="0.75" header="0.3" footer="0.3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76"/>
  <sheetViews>
    <sheetView workbookViewId="0">
      <selection activeCell="A70" sqref="A70:F74"/>
    </sheetView>
  </sheetViews>
  <sheetFormatPr baseColWidth="10" defaultColWidth="9.33203125" defaultRowHeight="12.75" x14ac:dyDescent="0.2"/>
  <cols>
    <col min="1" max="1" width="6.6640625" style="21" customWidth="1"/>
    <col min="2" max="2" width="53.6640625" style="2" customWidth="1"/>
    <col min="3" max="3" width="9.33203125" style="17" customWidth="1"/>
    <col min="4" max="4" width="11.83203125" style="17" customWidth="1"/>
    <col min="5" max="5" width="16.33203125" style="18" customWidth="1"/>
    <col min="6" max="6" width="15.6640625" style="19" customWidth="1"/>
    <col min="7" max="7" width="12.1640625" style="2" hidden="1" customWidth="1"/>
    <col min="8" max="8" width="1.1640625" style="2" customWidth="1"/>
    <col min="9" max="9" width="20.33203125" style="2" customWidth="1"/>
    <col min="10" max="10" width="14" style="2" bestFit="1" customWidth="1"/>
    <col min="11" max="16384" width="9.33203125" style="2"/>
  </cols>
  <sheetData>
    <row r="1" spans="1:9" s="1" customFormat="1" ht="78.599999999999994" customHeight="1" x14ac:dyDescent="0.25">
      <c r="A1" s="84"/>
      <c r="B1" s="84"/>
      <c r="C1" s="84"/>
      <c r="D1" s="84"/>
      <c r="E1" s="84"/>
      <c r="F1" s="84"/>
    </row>
    <row r="2" spans="1:9" s="1" customFormat="1" ht="43.5" customHeight="1" x14ac:dyDescent="0.25">
      <c r="A2" s="85" t="s">
        <v>53</v>
      </c>
      <c r="B2" s="86"/>
      <c r="C2" s="86"/>
      <c r="D2" s="86"/>
      <c r="E2" s="86"/>
      <c r="F2" s="87"/>
    </row>
    <row r="3" spans="1:9" ht="25.5" customHeight="1" x14ac:dyDescent="0.2">
      <c r="A3" s="85" t="s">
        <v>66</v>
      </c>
      <c r="B3" s="86"/>
      <c r="C3" s="86"/>
      <c r="D3" s="86"/>
      <c r="E3" s="86"/>
      <c r="F3" s="87"/>
    </row>
    <row r="4" spans="1:9" ht="24" x14ac:dyDescent="0.2">
      <c r="A4" s="79" t="s">
        <v>11</v>
      </c>
      <c r="B4" s="24" t="s">
        <v>1</v>
      </c>
      <c r="C4" s="25" t="s">
        <v>2</v>
      </c>
      <c r="D4" s="25" t="s">
        <v>0</v>
      </c>
      <c r="E4" s="25" t="s">
        <v>3</v>
      </c>
      <c r="F4" s="25" t="s">
        <v>4</v>
      </c>
    </row>
    <row r="5" spans="1:9" ht="15" customHeight="1" x14ac:dyDescent="0.2">
      <c r="A5" s="46"/>
      <c r="B5" s="48" t="s">
        <v>65</v>
      </c>
      <c r="C5" s="25"/>
      <c r="D5" s="25"/>
      <c r="E5" s="26"/>
      <c r="F5" s="26"/>
    </row>
    <row r="6" spans="1:9" x14ac:dyDescent="0.2">
      <c r="A6" s="27">
        <v>1</v>
      </c>
      <c r="B6" s="28" t="s">
        <v>5</v>
      </c>
      <c r="C6" s="29"/>
      <c r="D6" s="29"/>
      <c r="E6" s="30"/>
      <c r="F6" s="31"/>
    </row>
    <row r="7" spans="1:9" x14ac:dyDescent="0.2">
      <c r="A7" s="49">
        <v>1.1000000000000001</v>
      </c>
      <c r="B7" s="32" t="s">
        <v>19</v>
      </c>
      <c r="C7" s="29" t="s">
        <v>6</v>
      </c>
      <c r="D7" s="33">
        <v>8</v>
      </c>
      <c r="E7" s="34"/>
      <c r="F7" s="34"/>
      <c r="I7" s="6"/>
    </row>
    <row r="8" spans="1:9" x14ac:dyDescent="0.2">
      <c r="A8" s="49">
        <v>1.2</v>
      </c>
      <c r="B8" s="32" t="s">
        <v>54</v>
      </c>
      <c r="C8" s="29" t="s">
        <v>6</v>
      </c>
      <c r="D8" s="33">
        <v>5</v>
      </c>
      <c r="E8" s="34"/>
      <c r="F8" s="34"/>
      <c r="I8" s="6"/>
    </row>
    <row r="9" spans="1:9" x14ac:dyDescent="0.2">
      <c r="A9" s="49">
        <v>1.3</v>
      </c>
      <c r="B9" s="35" t="s">
        <v>67</v>
      </c>
      <c r="C9" s="29" t="s">
        <v>26</v>
      </c>
      <c r="D9" s="33">
        <v>2</v>
      </c>
      <c r="E9" s="34"/>
      <c r="F9" s="34"/>
      <c r="I9" s="6"/>
    </row>
    <row r="10" spans="1:9" x14ac:dyDescent="0.2">
      <c r="A10" s="49">
        <v>1.4</v>
      </c>
      <c r="B10" s="35" t="s">
        <v>55</v>
      </c>
      <c r="C10" s="29" t="s">
        <v>6</v>
      </c>
      <c r="D10" s="33">
        <v>8</v>
      </c>
      <c r="E10" s="34"/>
      <c r="F10" s="34"/>
      <c r="I10" s="6"/>
    </row>
    <row r="11" spans="1:9" ht="24" x14ac:dyDescent="0.2">
      <c r="A11" s="49">
        <v>1.5</v>
      </c>
      <c r="B11" s="35" t="str">
        <f>+'[1]1.1 CUBIERTAS, MUROS'!$B$70</f>
        <v>Retiro y disposición de material sobrante Inc. Pago de escombrera municipal</v>
      </c>
      <c r="C11" s="29" t="s">
        <v>12</v>
      </c>
      <c r="D11" s="33">
        <v>7</v>
      </c>
      <c r="E11" s="34"/>
      <c r="F11" s="34"/>
      <c r="I11" s="6"/>
    </row>
    <row r="12" spans="1:9" x14ac:dyDescent="0.2">
      <c r="A12" s="49"/>
      <c r="B12" s="35"/>
      <c r="C12" s="29"/>
      <c r="D12" s="33"/>
      <c r="E12" s="36"/>
      <c r="F12" s="36"/>
      <c r="I12" s="6"/>
    </row>
    <row r="13" spans="1:9" x14ac:dyDescent="0.2">
      <c r="A13" s="50">
        <v>2</v>
      </c>
      <c r="B13" s="38" t="s">
        <v>21</v>
      </c>
      <c r="C13" s="29"/>
      <c r="D13" s="33"/>
      <c r="E13" s="36"/>
      <c r="F13" s="36"/>
      <c r="I13" s="6"/>
    </row>
    <row r="14" spans="1:9" x14ac:dyDescent="0.2">
      <c r="A14" s="51">
        <v>2.1</v>
      </c>
      <c r="B14" s="35" t="str">
        <f>+'[1]1.1 CUBIERTAS, MUROS'!$B$67</f>
        <v xml:space="preserve">Repello afinado impermeabilizado, mortero 1:4 </v>
      </c>
      <c r="C14" s="29" t="s">
        <v>6</v>
      </c>
      <c r="D14" s="33">
        <v>10</v>
      </c>
      <c r="E14" s="37"/>
      <c r="F14" s="37"/>
      <c r="I14" s="6"/>
    </row>
    <row r="15" spans="1:9" x14ac:dyDescent="0.2">
      <c r="A15" s="51">
        <v>2.2000000000000002</v>
      </c>
      <c r="B15" s="35" t="s">
        <v>56</v>
      </c>
      <c r="C15" s="29" t="s">
        <v>6</v>
      </c>
      <c r="D15" s="33">
        <v>10</v>
      </c>
      <c r="E15" s="37"/>
      <c r="F15" s="37"/>
      <c r="I15" s="6"/>
    </row>
    <row r="16" spans="1:9" x14ac:dyDescent="0.2">
      <c r="A16" s="51"/>
      <c r="B16" s="39"/>
      <c r="C16" s="29"/>
      <c r="D16" s="33"/>
      <c r="E16" s="36"/>
      <c r="F16" s="36"/>
      <c r="I16" s="6"/>
    </row>
    <row r="17" spans="1:9" x14ac:dyDescent="0.2">
      <c r="A17" s="50">
        <v>3</v>
      </c>
      <c r="B17" s="38" t="s">
        <v>57</v>
      </c>
      <c r="C17" s="29"/>
      <c r="D17" s="33"/>
      <c r="E17" s="36"/>
      <c r="F17" s="36"/>
      <c r="I17" s="6"/>
    </row>
    <row r="18" spans="1:9" x14ac:dyDescent="0.2">
      <c r="A18" s="51">
        <v>3.1</v>
      </c>
      <c r="B18" s="32" t="s">
        <v>58</v>
      </c>
      <c r="C18" s="29" t="s">
        <v>6</v>
      </c>
      <c r="D18" s="33">
        <v>10</v>
      </c>
      <c r="E18" s="37"/>
      <c r="F18" s="37"/>
      <c r="I18" s="6"/>
    </row>
    <row r="19" spans="1:9" ht="24" x14ac:dyDescent="0.2">
      <c r="A19" s="51">
        <v>3.2</v>
      </c>
      <c r="B19" s="32" t="s">
        <v>59</v>
      </c>
      <c r="C19" s="29" t="s">
        <v>14</v>
      </c>
      <c r="D19" s="33">
        <v>10</v>
      </c>
      <c r="E19" s="37"/>
      <c r="F19" s="37"/>
      <c r="I19" s="6"/>
    </row>
    <row r="20" spans="1:9" ht="12.75" customHeight="1" x14ac:dyDescent="0.2">
      <c r="A20" s="51"/>
      <c r="B20" s="39"/>
      <c r="C20" s="29"/>
      <c r="D20" s="33"/>
      <c r="E20" s="36"/>
      <c r="F20" s="36"/>
      <c r="I20" s="6"/>
    </row>
    <row r="21" spans="1:9" ht="12.75" customHeight="1" x14ac:dyDescent="0.2">
      <c r="A21" s="50">
        <v>4</v>
      </c>
      <c r="B21" s="38" t="s">
        <v>24</v>
      </c>
      <c r="C21" s="29"/>
      <c r="D21" s="33"/>
      <c r="E21" s="36"/>
      <c r="F21" s="36"/>
      <c r="I21" s="6"/>
    </row>
    <row r="22" spans="1:9" ht="12.75" customHeight="1" x14ac:dyDescent="0.2">
      <c r="A22" s="51">
        <v>4.0999999999999996</v>
      </c>
      <c r="B22" s="35" t="s">
        <v>25</v>
      </c>
      <c r="C22" s="29" t="s">
        <v>26</v>
      </c>
      <c r="D22" s="33">
        <v>6</v>
      </c>
      <c r="E22" s="34"/>
      <c r="F22" s="34"/>
      <c r="I22" s="6"/>
    </row>
    <row r="23" spans="1:9" ht="12.75" customHeight="1" x14ac:dyDescent="0.2">
      <c r="A23" s="51">
        <v>4.2</v>
      </c>
      <c r="B23" s="35" t="s">
        <v>27</v>
      </c>
      <c r="C23" s="29" t="s">
        <v>14</v>
      </c>
      <c r="D23" s="33">
        <v>10</v>
      </c>
      <c r="E23" s="34"/>
      <c r="F23" s="34"/>
      <c r="I23" s="6"/>
    </row>
    <row r="24" spans="1:9" ht="12.75" customHeight="1" x14ac:dyDescent="0.2">
      <c r="A24" s="51">
        <v>4.3</v>
      </c>
      <c r="B24" s="35" t="s">
        <v>28</v>
      </c>
      <c r="C24" s="29" t="s">
        <v>26</v>
      </c>
      <c r="D24" s="33">
        <v>6</v>
      </c>
      <c r="E24" s="34"/>
      <c r="F24" s="34"/>
      <c r="I24" s="6"/>
    </row>
    <row r="25" spans="1:9" x14ac:dyDescent="0.2">
      <c r="A25" s="51">
        <v>4.5</v>
      </c>
      <c r="B25" s="32" t="s">
        <v>29</v>
      </c>
      <c r="C25" s="29" t="s">
        <v>26</v>
      </c>
      <c r="D25" s="33">
        <v>6</v>
      </c>
      <c r="E25" s="34"/>
      <c r="F25" s="34"/>
      <c r="I25" s="6"/>
    </row>
    <row r="26" spans="1:9" x14ac:dyDescent="0.2">
      <c r="A26" s="51">
        <v>4.5999999999999996</v>
      </c>
      <c r="B26" s="35" t="s">
        <v>30</v>
      </c>
      <c r="C26" s="29" t="s">
        <v>14</v>
      </c>
      <c r="D26" s="33">
        <v>10</v>
      </c>
      <c r="E26" s="34"/>
      <c r="F26" s="34"/>
      <c r="I26" s="6"/>
    </row>
    <row r="27" spans="1:9" x14ac:dyDescent="0.2">
      <c r="A27" s="51">
        <v>4.7</v>
      </c>
      <c r="B27" s="32" t="s">
        <v>60</v>
      </c>
      <c r="C27" s="29" t="s">
        <v>26</v>
      </c>
      <c r="D27" s="33">
        <v>6</v>
      </c>
      <c r="E27" s="34"/>
      <c r="F27" s="34"/>
      <c r="I27" s="6"/>
    </row>
    <row r="28" spans="1:9" x14ac:dyDescent="0.2">
      <c r="A28" s="51"/>
      <c r="B28" s="32"/>
      <c r="C28" s="29"/>
      <c r="D28" s="33"/>
      <c r="E28" s="36"/>
      <c r="F28" s="36"/>
      <c r="I28" s="6"/>
    </row>
    <row r="29" spans="1:9" x14ac:dyDescent="0.2">
      <c r="A29" s="50">
        <v>5.0999999999999996</v>
      </c>
      <c r="B29" s="28" t="s">
        <v>31</v>
      </c>
      <c r="C29" s="29"/>
      <c r="D29" s="33"/>
      <c r="E29" s="36"/>
      <c r="F29" s="36"/>
      <c r="I29" s="6"/>
    </row>
    <row r="30" spans="1:9" x14ac:dyDescent="0.2">
      <c r="A30" s="51">
        <v>5.0999999999999996</v>
      </c>
      <c r="B30" s="47" t="s">
        <v>32</v>
      </c>
      <c r="C30" s="29" t="s">
        <v>26</v>
      </c>
      <c r="D30" s="33">
        <v>8</v>
      </c>
      <c r="E30" s="34"/>
      <c r="F30" s="34"/>
      <c r="I30" s="6"/>
    </row>
    <row r="31" spans="1:9" ht="36" x14ac:dyDescent="0.2">
      <c r="A31" s="51">
        <v>5.2</v>
      </c>
      <c r="B31" s="47" t="s">
        <v>115</v>
      </c>
      <c r="C31" s="29" t="s">
        <v>26</v>
      </c>
      <c r="D31" s="33">
        <v>8</v>
      </c>
      <c r="E31" s="34"/>
      <c r="F31" s="34"/>
      <c r="I31" s="6"/>
    </row>
    <row r="32" spans="1:9" x14ac:dyDescent="0.2">
      <c r="A32" s="51">
        <v>5.3</v>
      </c>
      <c r="B32" s="35" t="s">
        <v>33</v>
      </c>
      <c r="C32" s="29" t="s">
        <v>26</v>
      </c>
      <c r="D32" s="33">
        <v>1</v>
      </c>
      <c r="E32" s="34"/>
      <c r="F32" s="34"/>
      <c r="I32" s="6"/>
    </row>
    <row r="33" spans="1:9" x14ac:dyDescent="0.2">
      <c r="A33" s="51">
        <v>5.4</v>
      </c>
      <c r="B33" s="35" t="s">
        <v>34</v>
      </c>
      <c r="C33" s="29" t="s">
        <v>26</v>
      </c>
      <c r="D33" s="33">
        <v>10</v>
      </c>
      <c r="E33" s="34"/>
      <c r="F33" s="34"/>
      <c r="I33" s="6"/>
    </row>
    <row r="34" spans="1:9" x14ac:dyDescent="0.2">
      <c r="A34" s="51">
        <v>5.5</v>
      </c>
      <c r="B34" s="35" t="s">
        <v>35</v>
      </c>
      <c r="C34" s="29" t="s">
        <v>26</v>
      </c>
      <c r="D34" s="33">
        <v>2</v>
      </c>
      <c r="E34" s="34"/>
      <c r="F34" s="34"/>
      <c r="I34" s="6"/>
    </row>
    <row r="35" spans="1:9" x14ac:dyDescent="0.2">
      <c r="A35" s="51">
        <v>5.6</v>
      </c>
      <c r="B35" s="35" t="s">
        <v>36</v>
      </c>
      <c r="C35" s="29" t="s">
        <v>26</v>
      </c>
      <c r="D35" s="33">
        <v>2</v>
      </c>
      <c r="E35" s="34"/>
      <c r="F35" s="34"/>
      <c r="I35" s="6"/>
    </row>
    <row r="36" spans="1:9" x14ac:dyDescent="0.2">
      <c r="A36" s="51"/>
      <c r="B36" s="39"/>
      <c r="C36" s="29"/>
      <c r="D36" s="33"/>
      <c r="E36" s="36"/>
      <c r="F36" s="36"/>
      <c r="I36" s="6"/>
    </row>
    <row r="37" spans="1:9" x14ac:dyDescent="0.2">
      <c r="A37" s="50">
        <v>6</v>
      </c>
      <c r="B37" s="28" t="s">
        <v>16</v>
      </c>
      <c r="C37" s="29"/>
      <c r="D37" s="33"/>
      <c r="E37" s="36"/>
      <c r="F37" s="36"/>
      <c r="I37" s="6"/>
    </row>
    <row r="38" spans="1:9" x14ac:dyDescent="0.2">
      <c r="A38" s="51">
        <v>6.1</v>
      </c>
      <c r="B38" s="32" t="str">
        <f>+'[1]1.1 CUBIERTAS, MUROS'!$B$60</f>
        <v>Pintura vinilo pared tipo 1</v>
      </c>
      <c r="C38" s="29" t="s">
        <v>6</v>
      </c>
      <c r="D38" s="33">
        <v>80</v>
      </c>
      <c r="E38" s="34"/>
      <c r="F38" s="34"/>
      <c r="I38" s="6"/>
    </row>
    <row r="39" spans="1:9" ht="24" x14ac:dyDescent="0.2">
      <c r="A39" s="51">
        <v>6.2</v>
      </c>
      <c r="B39" s="32" t="s">
        <v>37</v>
      </c>
      <c r="C39" s="29" t="s">
        <v>6</v>
      </c>
      <c r="D39" s="33">
        <v>16</v>
      </c>
      <c r="E39" s="34"/>
      <c r="F39" s="34"/>
      <c r="I39" s="6"/>
    </row>
    <row r="40" spans="1:9" x14ac:dyDescent="0.2">
      <c r="A40" s="51"/>
      <c r="B40" s="39"/>
      <c r="C40" s="29"/>
      <c r="D40" s="33"/>
      <c r="E40" s="36"/>
      <c r="F40" s="36"/>
      <c r="I40" s="6"/>
    </row>
    <row r="41" spans="1:9" x14ac:dyDescent="0.2">
      <c r="A41" s="50">
        <v>7</v>
      </c>
      <c r="B41" s="28" t="s">
        <v>18</v>
      </c>
      <c r="C41" s="29"/>
      <c r="D41" s="33"/>
      <c r="E41" s="36"/>
      <c r="F41" s="36"/>
      <c r="I41" s="6"/>
    </row>
    <row r="42" spans="1:9" x14ac:dyDescent="0.2">
      <c r="A42" s="51">
        <v>7.1</v>
      </c>
      <c r="B42" s="47" t="s">
        <v>61</v>
      </c>
      <c r="C42" s="29" t="s">
        <v>26</v>
      </c>
      <c r="D42" s="33">
        <v>4</v>
      </c>
      <c r="E42" s="37"/>
      <c r="F42" s="37"/>
      <c r="I42" s="6"/>
    </row>
    <row r="43" spans="1:9" ht="24" x14ac:dyDescent="0.2">
      <c r="A43" s="51">
        <v>7.2</v>
      </c>
      <c r="B43" s="35" t="s">
        <v>62</v>
      </c>
      <c r="C43" s="29" t="s">
        <v>14</v>
      </c>
      <c r="D43" s="40">
        <v>7</v>
      </c>
      <c r="E43" s="31"/>
      <c r="F43" s="37"/>
      <c r="I43" s="6"/>
    </row>
    <row r="44" spans="1:9" ht="26.25" customHeight="1" x14ac:dyDescent="0.2">
      <c r="A44" s="51">
        <v>7.3</v>
      </c>
      <c r="B44" s="35" t="s">
        <v>63</v>
      </c>
      <c r="C44" s="29" t="s">
        <v>14</v>
      </c>
      <c r="D44" s="40">
        <v>7</v>
      </c>
      <c r="E44" s="31"/>
      <c r="F44" s="37"/>
      <c r="I44" s="6"/>
    </row>
    <row r="45" spans="1:9" ht="36" x14ac:dyDescent="0.2">
      <c r="A45" s="51">
        <v>7.4</v>
      </c>
      <c r="B45" s="35" t="s">
        <v>64</v>
      </c>
      <c r="C45" s="29" t="s">
        <v>26</v>
      </c>
      <c r="D45" s="40">
        <v>1</v>
      </c>
      <c r="E45" s="31"/>
      <c r="F45" s="37"/>
      <c r="I45" s="6"/>
    </row>
    <row r="46" spans="1:9" x14ac:dyDescent="0.2">
      <c r="A46" s="41"/>
      <c r="B46" s="42"/>
      <c r="C46" s="43"/>
      <c r="D46" s="43"/>
      <c r="E46" s="44"/>
      <c r="F46" s="45"/>
      <c r="I46" s="6"/>
    </row>
    <row r="47" spans="1:9" ht="23.25" customHeight="1" x14ac:dyDescent="0.2">
      <c r="A47" s="52"/>
      <c r="B47" s="56" t="s">
        <v>72</v>
      </c>
      <c r="C47" s="29"/>
      <c r="D47" s="40"/>
      <c r="E47" s="31"/>
      <c r="F47" s="36"/>
      <c r="I47" s="6"/>
    </row>
    <row r="48" spans="1:9" ht="24" x14ac:dyDescent="0.2">
      <c r="A48" s="51">
        <v>8.1</v>
      </c>
      <c r="B48" s="35" t="s">
        <v>68</v>
      </c>
      <c r="C48" s="29" t="s">
        <v>6</v>
      </c>
      <c r="D48" s="40">
        <v>30</v>
      </c>
      <c r="E48" s="31"/>
      <c r="F48" s="37"/>
      <c r="I48" s="6"/>
    </row>
    <row r="49" spans="1:9" x14ac:dyDescent="0.2">
      <c r="A49" s="51">
        <v>8.1999999999999993</v>
      </c>
      <c r="B49" s="35" t="s">
        <v>69</v>
      </c>
      <c r="C49" s="29" t="s">
        <v>6</v>
      </c>
      <c r="D49" s="40">
        <v>25</v>
      </c>
      <c r="E49" s="31"/>
      <c r="F49" s="37"/>
      <c r="I49" s="6"/>
    </row>
    <row r="50" spans="1:9" x14ac:dyDescent="0.2">
      <c r="A50" s="51">
        <v>8.3000000000000007</v>
      </c>
      <c r="B50" s="35" t="s">
        <v>70</v>
      </c>
      <c r="C50" s="29" t="s">
        <v>6</v>
      </c>
      <c r="D50" s="40">
        <v>11</v>
      </c>
      <c r="E50" s="31"/>
      <c r="F50" s="37"/>
      <c r="I50" s="6"/>
    </row>
    <row r="51" spans="1:9" ht="24" x14ac:dyDescent="0.2">
      <c r="A51" s="51">
        <v>8.4</v>
      </c>
      <c r="B51" s="32" t="s">
        <v>37</v>
      </c>
      <c r="C51" s="29" t="s">
        <v>6</v>
      </c>
      <c r="D51" s="33">
        <v>30</v>
      </c>
      <c r="E51" s="37"/>
      <c r="F51" s="37"/>
      <c r="I51" s="6"/>
    </row>
    <row r="52" spans="1:9" ht="24" x14ac:dyDescent="0.2">
      <c r="A52" s="51">
        <v>8.5</v>
      </c>
      <c r="B52" s="35" t="s">
        <v>71</v>
      </c>
      <c r="C52" s="29" t="s">
        <v>6</v>
      </c>
      <c r="D52" s="33">
        <v>12</v>
      </c>
      <c r="E52" s="37"/>
      <c r="F52" s="37"/>
      <c r="I52" s="6"/>
    </row>
    <row r="53" spans="1:9" x14ac:dyDescent="0.2">
      <c r="A53" s="52"/>
      <c r="B53" s="35"/>
      <c r="C53" s="29"/>
      <c r="D53" s="40"/>
      <c r="E53" s="31"/>
      <c r="F53" s="36"/>
      <c r="I53" s="6"/>
    </row>
    <row r="54" spans="1:9" x14ac:dyDescent="0.2">
      <c r="A54" s="52"/>
      <c r="B54" s="56" t="s">
        <v>51</v>
      </c>
      <c r="C54" s="29"/>
      <c r="D54" s="40"/>
      <c r="E54" s="31"/>
      <c r="F54" s="36"/>
      <c r="I54" s="6"/>
    </row>
    <row r="55" spans="1:9" x14ac:dyDescent="0.2">
      <c r="A55" s="52">
        <v>9.1</v>
      </c>
      <c r="B55" s="35" t="s">
        <v>73</v>
      </c>
      <c r="C55" s="29" t="s">
        <v>6</v>
      </c>
      <c r="D55" s="40">
        <v>25</v>
      </c>
      <c r="E55" s="31"/>
      <c r="F55" s="37"/>
      <c r="I55" s="6"/>
    </row>
    <row r="56" spans="1:9" x14ac:dyDescent="0.2">
      <c r="A56" s="52">
        <v>9.1999999999999993</v>
      </c>
      <c r="B56" s="35" t="s">
        <v>74</v>
      </c>
      <c r="C56" s="29" t="s">
        <v>12</v>
      </c>
      <c r="D56" s="40">
        <v>10</v>
      </c>
      <c r="E56" s="31"/>
      <c r="F56" s="37"/>
      <c r="I56" s="6"/>
    </row>
    <row r="57" spans="1:9" ht="24" x14ac:dyDescent="0.2">
      <c r="A57" s="52">
        <v>9.3000000000000007</v>
      </c>
      <c r="B57" s="35" t="s">
        <v>75</v>
      </c>
      <c r="C57" s="29" t="s">
        <v>12</v>
      </c>
      <c r="D57" s="40">
        <v>15</v>
      </c>
      <c r="E57" s="31"/>
      <c r="F57" s="37"/>
      <c r="I57" s="6"/>
    </row>
    <row r="58" spans="1:9" x14ac:dyDescent="0.2">
      <c r="A58" s="52">
        <v>9.4</v>
      </c>
      <c r="B58" s="35" t="s">
        <v>76</v>
      </c>
      <c r="C58" s="29" t="s">
        <v>12</v>
      </c>
      <c r="D58" s="40">
        <v>6</v>
      </c>
      <c r="E58" s="31"/>
      <c r="F58" s="37"/>
      <c r="I58" s="6"/>
    </row>
    <row r="59" spans="1:9" ht="48" x14ac:dyDescent="0.2">
      <c r="A59" s="52">
        <v>9.5</v>
      </c>
      <c r="B59" s="35" t="s">
        <v>78</v>
      </c>
      <c r="C59" s="29" t="s">
        <v>6</v>
      </c>
      <c r="D59" s="40">
        <v>25</v>
      </c>
      <c r="E59" s="31"/>
      <c r="F59" s="37"/>
      <c r="I59" s="6"/>
    </row>
    <row r="60" spans="1:9" x14ac:dyDescent="0.2">
      <c r="A60" s="52">
        <v>9.6</v>
      </c>
      <c r="B60" s="35" t="s">
        <v>77</v>
      </c>
      <c r="C60" s="29" t="s">
        <v>14</v>
      </c>
      <c r="D60" s="40">
        <v>25</v>
      </c>
      <c r="E60" s="31"/>
      <c r="F60" s="37"/>
      <c r="I60" s="6"/>
    </row>
    <row r="61" spans="1:9" x14ac:dyDescent="0.2">
      <c r="A61" s="52">
        <v>9.6999999999999993</v>
      </c>
      <c r="B61" s="35" t="s">
        <v>83</v>
      </c>
      <c r="C61" s="29" t="s">
        <v>6</v>
      </c>
      <c r="D61" s="40">
        <v>20</v>
      </c>
      <c r="E61" s="31"/>
      <c r="F61" s="37"/>
      <c r="I61" s="6"/>
    </row>
    <row r="62" spans="1:9" x14ac:dyDescent="0.2">
      <c r="A62" s="41"/>
      <c r="B62" s="42" t="s">
        <v>13</v>
      </c>
      <c r="C62" s="43"/>
      <c r="D62" s="43"/>
      <c r="E62" s="44"/>
      <c r="F62" s="45"/>
      <c r="I62" s="6"/>
    </row>
    <row r="63" spans="1:9" x14ac:dyDescent="0.2">
      <c r="A63" s="53"/>
      <c r="B63" s="88"/>
      <c r="C63" s="88"/>
      <c r="D63" s="88"/>
      <c r="E63" s="88"/>
      <c r="F63" s="88"/>
    </row>
    <row r="64" spans="1:9" x14ac:dyDescent="0.2">
      <c r="A64" s="53"/>
      <c r="B64" s="88"/>
      <c r="C64" s="89" t="s">
        <v>7</v>
      </c>
      <c r="D64" s="89"/>
      <c r="E64" s="89"/>
      <c r="F64" s="54"/>
      <c r="I64" s="10"/>
    </row>
    <row r="65" spans="1:10" x14ac:dyDescent="0.2">
      <c r="A65" s="53"/>
      <c r="B65" s="88"/>
      <c r="C65" s="90" t="s">
        <v>8</v>
      </c>
      <c r="D65" s="91"/>
      <c r="E65" s="92"/>
      <c r="F65" s="54"/>
      <c r="I65" s="10"/>
    </row>
    <row r="66" spans="1:10" x14ac:dyDescent="0.2">
      <c r="A66" s="53"/>
      <c r="B66" s="88"/>
      <c r="C66" s="90" t="s">
        <v>9</v>
      </c>
      <c r="D66" s="91"/>
      <c r="E66" s="92"/>
      <c r="F66" s="54"/>
      <c r="I66" s="10"/>
    </row>
    <row r="67" spans="1:10" x14ac:dyDescent="0.2">
      <c r="A67" s="53"/>
      <c r="B67" s="88"/>
      <c r="C67" s="93" t="s">
        <v>10</v>
      </c>
      <c r="D67" s="94"/>
      <c r="E67" s="95"/>
      <c r="F67" s="54"/>
      <c r="I67" s="10"/>
    </row>
    <row r="68" spans="1:10" x14ac:dyDescent="0.2">
      <c r="A68" s="53"/>
      <c r="B68" s="88"/>
      <c r="C68" s="89" t="s">
        <v>7</v>
      </c>
      <c r="D68" s="89"/>
      <c r="E68" s="89"/>
      <c r="F68" s="54"/>
      <c r="I68" s="11"/>
      <c r="J68" s="10"/>
    </row>
    <row r="69" spans="1:10" x14ac:dyDescent="0.2">
      <c r="A69" s="9"/>
      <c r="B69" s="12"/>
      <c r="C69" s="22"/>
      <c r="D69" s="22"/>
      <c r="E69" s="14"/>
      <c r="F69" s="15"/>
    </row>
    <row r="70" spans="1:10" x14ac:dyDescent="0.2">
      <c r="A70" s="9"/>
      <c r="B70" s="12"/>
      <c r="C70" s="22"/>
      <c r="D70" s="22"/>
      <c r="E70" s="14"/>
      <c r="F70" s="15"/>
    </row>
    <row r="71" spans="1:10" x14ac:dyDescent="0.2">
      <c r="A71" s="9"/>
      <c r="B71" s="12"/>
      <c r="C71" s="22"/>
      <c r="D71" s="22"/>
      <c r="E71" s="14"/>
      <c r="F71" s="15"/>
    </row>
    <row r="72" spans="1:10" x14ac:dyDescent="0.2">
      <c r="A72" s="9"/>
      <c r="B72" s="12"/>
      <c r="C72" s="22"/>
      <c r="D72" s="22"/>
      <c r="E72" s="14"/>
      <c r="F72" s="15"/>
    </row>
    <row r="73" spans="1:10" x14ac:dyDescent="0.2">
      <c r="A73" s="96"/>
      <c r="B73" s="96"/>
      <c r="C73" s="97"/>
      <c r="D73" s="97"/>
      <c r="E73" s="97"/>
      <c r="F73" s="97"/>
    </row>
    <row r="74" spans="1:10" ht="12.75" customHeight="1" x14ac:dyDescent="0.2">
      <c r="A74" s="80"/>
      <c r="B74" s="80"/>
      <c r="C74" s="81"/>
      <c r="D74" s="81"/>
      <c r="E74" s="81"/>
      <c r="F74" s="81"/>
    </row>
    <row r="75" spans="1:10" x14ac:dyDescent="0.2">
      <c r="A75" s="96"/>
      <c r="B75" s="96"/>
      <c r="C75" s="97"/>
      <c r="D75" s="97"/>
      <c r="E75" s="97"/>
      <c r="F75" s="97"/>
    </row>
    <row r="76" spans="1:10" x14ac:dyDescent="0.2">
      <c r="A76" s="2"/>
      <c r="B76" s="20"/>
      <c r="C76" s="2"/>
      <c r="F76" s="18"/>
    </row>
  </sheetData>
  <mergeCells count="16">
    <mergeCell ref="A1:F1"/>
    <mergeCell ref="A2:F2"/>
    <mergeCell ref="B63:F63"/>
    <mergeCell ref="B64:B68"/>
    <mergeCell ref="C64:E64"/>
    <mergeCell ref="C65:E65"/>
    <mergeCell ref="C66:E66"/>
    <mergeCell ref="C67:E67"/>
    <mergeCell ref="C68:E68"/>
    <mergeCell ref="A3:F3"/>
    <mergeCell ref="A75:B75"/>
    <mergeCell ref="C75:F75"/>
    <mergeCell ref="A73:B73"/>
    <mergeCell ref="C73:F73"/>
    <mergeCell ref="A74:B74"/>
    <mergeCell ref="C74:F74"/>
  </mergeCells>
  <pageMargins left="0.8" right="0.7" top="0.75" bottom="0.75" header="0.3" footer="0.3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67"/>
  <sheetViews>
    <sheetView tabSelected="1" topLeftCell="A49" workbookViewId="0">
      <selection activeCell="L61" sqref="L61"/>
    </sheetView>
  </sheetViews>
  <sheetFormatPr baseColWidth="10" defaultColWidth="9.33203125" defaultRowHeight="12.75" x14ac:dyDescent="0.2"/>
  <cols>
    <col min="1" max="1" width="6.6640625" style="21" customWidth="1"/>
    <col min="2" max="2" width="45.1640625" style="2" customWidth="1"/>
    <col min="3" max="3" width="9.33203125" style="17" customWidth="1"/>
    <col min="4" max="4" width="12.33203125" style="17" customWidth="1"/>
    <col min="5" max="5" width="16.33203125" style="18" customWidth="1"/>
    <col min="6" max="6" width="17.83203125" style="19" customWidth="1"/>
    <col min="7" max="7" width="12.1640625" style="2" hidden="1" customWidth="1"/>
    <col min="8" max="8" width="1.1640625" style="2" customWidth="1"/>
    <col min="9" max="9" width="20.33203125" style="2" customWidth="1"/>
    <col min="10" max="10" width="14" style="2" bestFit="1" customWidth="1"/>
    <col min="11" max="16384" width="9.33203125" style="2"/>
  </cols>
  <sheetData>
    <row r="1" spans="1:9" s="1" customFormat="1" ht="94.15" customHeight="1" x14ac:dyDescent="0.25">
      <c r="A1" s="84"/>
      <c r="B1" s="84"/>
      <c r="C1" s="84"/>
      <c r="D1" s="84"/>
      <c r="E1" s="84"/>
      <c r="F1" s="84"/>
    </row>
    <row r="2" spans="1:9" s="1" customFormat="1" ht="44.25" customHeight="1" x14ac:dyDescent="0.25">
      <c r="A2" s="85" t="s">
        <v>53</v>
      </c>
      <c r="B2" s="86"/>
      <c r="C2" s="86"/>
      <c r="D2" s="86"/>
      <c r="E2" s="86"/>
      <c r="F2" s="87"/>
    </row>
    <row r="3" spans="1:9" ht="21.75" customHeight="1" x14ac:dyDescent="0.2">
      <c r="A3" s="85" t="s">
        <v>85</v>
      </c>
      <c r="B3" s="86"/>
      <c r="C3" s="86"/>
      <c r="D3" s="86"/>
      <c r="E3" s="86"/>
      <c r="F3" s="87"/>
    </row>
    <row r="4" spans="1:9" ht="24" x14ac:dyDescent="0.2">
      <c r="A4" s="79" t="s">
        <v>11</v>
      </c>
      <c r="B4" s="24" t="s">
        <v>1</v>
      </c>
      <c r="C4" s="25" t="s">
        <v>2</v>
      </c>
      <c r="D4" s="25" t="s">
        <v>0</v>
      </c>
      <c r="E4" s="25" t="s">
        <v>3</v>
      </c>
      <c r="F4" s="25" t="s">
        <v>4</v>
      </c>
    </row>
    <row r="5" spans="1:9" x14ac:dyDescent="0.2">
      <c r="A5" s="27">
        <v>1</v>
      </c>
      <c r="B5" s="28" t="s">
        <v>5</v>
      </c>
      <c r="C5" s="29"/>
      <c r="D5" s="29"/>
      <c r="E5" s="30"/>
      <c r="F5" s="31"/>
    </row>
    <row r="6" spans="1:9" x14ac:dyDescent="0.2">
      <c r="A6" s="57">
        <v>1.1000000000000001</v>
      </c>
      <c r="B6" s="32" t="s">
        <v>19</v>
      </c>
      <c r="C6" s="29" t="s">
        <v>6</v>
      </c>
      <c r="D6" s="67">
        <v>4</v>
      </c>
      <c r="E6" s="34"/>
      <c r="F6" s="34"/>
      <c r="I6" s="6"/>
    </row>
    <row r="7" spans="1:9" x14ac:dyDescent="0.2">
      <c r="A7" s="57">
        <v>1.2</v>
      </c>
      <c r="B7" s="32" t="s">
        <v>54</v>
      </c>
      <c r="C7" s="29" t="s">
        <v>6</v>
      </c>
      <c r="D7" s="67">
        <v>5</v>
      </c>
      <c r="E7" s="34"/>
      <c r="F7" s="34"/>
      <c r="I7" s="6"/>
    </row>
    <row r="8" spans="1:9" x14ac:dyDescent="0.2">
      <c r="A8" s="57">
        <v>1.3</v>
      </c>
      <c r="B8" s="35" t="s">
        <v>55</v>
      </c>
      <c r="C8" s="29" t="s">
        <v>6</v>
      </c>
      <c r="D8" s="67">
        <v>2</v>
      </c>
      <c r="E8" s="34"/>
      <c r="F8" s="34"/>
      <c r="I8" s="6"/>
    </row>
    <row r="9" spans="1:9" x14ac:dyDescent="0.2">
      <c r="A9" s="57">
        <v>1.4</v>
      </c>
      <c r="B9" s="35" t="s">
        <v>82</v>
      </c>
      <c r="C9" s="29" t="s">
        <v>26</v>
      </c>
      <c r="D9" s="67">
        <v>2</v>
      </c>
      <c r="E9" s="34"/>
      <c r="F9" s="34"/>
      <c r="I9" s="6"/>
    </row>
    <row r="10" spans="1:9" ht="24" x14ac:dyDescent="0.2">
      <c r="A10" s="57">
        <v>1.5</v>
      </c>
      <c r="B10" s="35" t="str">
        <f>+'[1]1.1 CUBIERTAS, MUROS'!$B$70</f>
        <v>Retiro y disposición de material sobrante Inc. Pago de escombrera municipal</v>
      </c>
      <c r="C10" s="29" t="s">
        <v>12</v>
      </c>
      <c r="D10" s="67">
        <v>7</v>
      </c>
      <c r="E10" s="34"/>
      <c r="F10" s="34"/>
      <c r="I10" s="6"/>
    </row>
    <row r="11" spans="1:9" x14ac:dyDescent="0.2">
      <c r="A11" s="57"/>
      <c r="B11" s="35"/>
      <c r="C11" s="29"/>
      <c r="D11" s="67"/>
      <c r="E11" s="36"/>
      <c r="F11" s="36"/>
      <c r="I11" s="6"/>
    </row>
    <row r="12" spans="1:9" x14ac:dyDescent="0.2">
      <c r="A12" s="27">
        <v>2</v>
      </c>
      <c r="B12" s="28" t="s">
        <v>20</v>
      </c>
      <c r="C12" s="29"/>
      <c r="D12" s="67"/>
      <c r="E12" s="36"/>
      <c r="F12" s="36"/>
      <c r="I12" s="6"/>
    </row>
    <row r="13" spans="1:9" ht="24" x14ac:dyDescent="0.2">
      <c r="A13" s="59">
        <v>2.1</v>
      </c>
      <c r="B13" s="35" t="str">
        <f>+'[1]1.1 CUBIERTAS, MUROS'!$B$50</f>
        <v>Muro en superboart de 10 mm, dos caras inc. Estructura y pintura tipo 1</v>
      </c>
      <c r="C13" s="29" t="s">
        <v>6</v>
      </c>
      <c r="D13" s="67">
        <v>5</v>
      </c>
      <c r="E13" s="37"/>
      <c r="F13" s="37"/>
      <c r="I13" s="6"/>
    </row>
    <row r="14" spans="1:9" x14ac:dyDescent="0.2">
      <c r="A14" s="60"/>
      <c r="B14" s="32"/>
      <c r="C14" s="29"/>
      <c r="D14" s="67"/>
      <c r="E14" s="36"/>
      <c r="F14" s="36"/>
      <c r="I14" s="6"/>
    </row>
    <row r="15" spans="1:9" x14ac:dyDescent="0.2">
      <c r="A15" s="58">
        <v>3</v>
      </c>
      <c r="B15" s="55" t="s">
        <v>21</v>
      </c>
      <c r="C15" s="29"/>
      <c r="D15" s="67"/>
      <c r="E15" s="36"/>
      <c r="F15" s="36"/>
      <c r="I15" s="6"/>
    </row>
    <row r="16" spans="1:9" x14ac:dyDescent="0.2">
      <c r="A16" s="60">
        <v>3.1</v>
      </c>
      <c r="B16" s="35" t="str">
        <f>+'[1]1.1 CUBIERTAS, MUROS'!$B$67</f>
        <v xml:space="preserve">Repello afinado impermeabilizado, mortero 1:4 </v>
      </c>
      <c r="C16" s="29" t="s">
        <v>6</v>
      </c>
      <c r="D16" s="67">
        <v>6</v>
      </c>
      <c r="E16" s="37"/>
      <c r="F16" s="37"/>
      <c r="I16" s="6"/>
    </row>
    <row r="17" spans="1:9" ht="24" x14ac:dyDescent="0.2">
      <c r="A17" s="60">
        <v>3.2</v>
      </c>
      <c r="B17" s="35" t="s">
        <v>56</v>
      </c>
      <c r="C17" s="29" t="s">
        <v>6</v>
      </c>
      <c r="D17" s="67">
        <v>6</v>
      </c>
      <c r="E17" s="37"/>
      <c r="F17" s="37"/>
      <c r="I17" s="6"/>
    </row>
    <row r="18" spans="1:9" x14ac:dyDescent="0.2">
      <c r="A18" s="60"/>
      <c r="B18" s="39"/>
      <c r="C18" s="29"/>
      <c r="D18" s="67"/>
      <c r="E18" s="36"/>
      <c r="F18" s="36"/>
      <c r="I18" s="6"/>
    </row>
    <row r="19" spans="1:9" x14ac:dyDescent="0.2">
      <c r="A19" s="58">
        <v>4</v>
      </c>
      <c r="B19" s="55" t="s">
        <v>57</v>
      </c>
      <c r="C19" s="29"/>
      <c r="D19" s="67"/>
      <c r="E19" s="36"/>
      <c r="F19" s="36"/>
      <c r="I19" s="6"/>
    </row>
    <row r="20" spans="1:9" x14ac:dyDescent="0.2">
      <c r="A20" s="60">
        <v>4.0999999999999996</v>
      </c>
      <c r="B20" s="32" t="s">
        <v>58</v>
      </c>
      <c r="C20" s="29" t="s">
        <v>6</v>
      </c>
      <c r="D20" s="67">
        <v>10</v>
      </c>
      <c r="E20" s="37"/>
      <c r="F20" s="37"/>
      <c r="I20" s="6"/>
    </row>
    <row r="21" spans="1:9" ht="24" x14ac:dyDescent="0.2">
      <c r="A21" s="60">
        <v>4.2</v>
      </c>
      <c r="B21" s="32" t="s">
        <v>59</v>
      </c>
      <c r="C21" s="29" t="s">
        <v>6</v>
      </c>
      <c r="D21" s="67">
        <v>16</v>
      </c>
      <c r="E21" s="37"/>
      <c r="F21" s="37"/>
      <c r="I21" s="6"/>
    </row>
    <row r="22" spans="1:9" ht="12.75" customHeight="1" x14ac:dyDescent="0.2">
      <c r="A22" s="60"/>
      <c r="B22" s="39"/>
      <c r="C22" s="29"/>
      <c r="D22" s="67"/>
      <c r="E22" s="36"/>
      <c r="F22" s="36"/>
      <c r="I22" s="6"/>
    </row>
    <row r="23" spans="1:9" ht="12.75" customHeight="1" x14ac:dyDescent="0.2">
      <c r="A23" s="58">
        <v>5</v>
      </c>
      <c r="B23" s="55" t="s">
        <v>24</v>
      </c>
      <c r="C23" s="29"/>
      <c r="D23" s="67"/>
      <c r="E23" s="36"/>
      <c r="F23" s="36"/>
      <c r="I23" s="6"/>
    </row>
    <row r="24" spans="1:9" ht="12.75" customHeight="1" x14ac:dyDescent="0.2">
      <c r="A24" s="60">
        <v>5.0999999999999996</v>
      </c>
      <c r="B24" s="35" t="s">
        <v>25</v>
      </c>
      <c r="C24" s="29" t="s">
        <v>26</v>
      </c>
      <c r="D24" s="67">
        <v>2</v>
      </c>
      <c r="E24" s="34"/>
      <c r="F24" s="34"/>
      <c r="I24" s="6"/>
    </row>
    <row r="25" spans="1:9" ht="12.75" customHeight="1" x14ac:dyDescent="0.2">
      <c r="A25" s="60">
        <v>5.2</v>
      </c>
      <c r="B25" s="35" t="s">
        <v>27</v>
      </c>
      <c r="C25" s="29" t="s">
        <v>14</v>
      </c>
      <c r="D25" s="67">
        <v>10</v>
      </c>
      <c r="E25" s="34"/>
      <c r="F25" s="34"/>
      <c r="I25" s="6"/>
    </row>
    <row r="26" spans="1:9" ht="12.75" customHeight="1" x14ac:dyDescent="0.2">
      <c r="A26" s="60">
        <v>5.3</v>
      </c>
      <c r="B26" s="35" t="s">
        <v>28</v>
      </c>
      <c r="C26" s="29" t="s">
        <v>26</v>
      </c>
      <c r="D26" s="67">
        <v>2</v>
      </c>
      <c r="E26" s="34"/>
      <c r="F26" s="34"/>
      <c r="I26" s="6"/>
    </row>
    <row r="27" spans="1:9" x14ac:dyDescent="0.2">
      <c r="A27" s="60">
        <v>5.4</v>
      </c>
      <c r="B27" s="32" t="s">
        <v>29</v>
      </c>
      <c r="C27" s="29" t="s">
        <v>26</v>
      </c>
      <c r="D27" s="67">
        <v>2</v>
      </c>
      <c r="E27" s="34"/>
      <c r="F27" s="34"/>
      <c r="I27" s="6"/>
    </row>
    <row r="28" spans="1:9" x14ac:dyDescent="0.2">
      <c r="A28" s="60">
        <v>5.5</v>
      </c>
      <c r="B28" s="35" t="s">
        <v>30</v>
      </c>
      <c r="C28" s="29" t="s">
        <v>14</v>
      </c>
      <c r="D28" s="67">
        <v>10</v>
      </c>
      <c r="E28" s="34"/>
      <c r="F28" s="34"/>
      <c r="I28" s="6"/>
    </row>
    <row r="29" spans="1:9" x14ac:dyDescent="0.2">
      <c r="A29" s="60">
        <v>5.6</v>
      </c>
      <c r="B29" s="32" t="s">
        <v>60</v>
      </c>
      <c r="C29" s="29" t="s">
        <v>26</v>
      </c>
      <c r="D29" s="67">
        <v>2</v>
      </c>
      <c r="E29" s="34"/>
      <c r="F29" s="34"/>
      <c r="I29" s="6"/>
    </row>
    <row r="30" spans="1:9" x14ac:dyDescent="0.2">
      <c r="A30" s="60">
        <v>5.7</v>
      </c>
      <c r="B30" s="32" t="s">
        <v>84</v>
      </c>
      <c r="C30" s="29" t="s">
        <v>14</v>
      </c>
      <c r="D30" s="67">
        <v>10</v>
      </c>
      <c r="E30" s="34"/>
      <c r="F30" s="34"/>
      <c r="I30" s="6"/>
    </row>
    <row r="31" spans="1:9" x14ac:dyDescent="0.2">
      <c r="A31" s="60"/>
      <c r="B31" s="32"/>
      <c r="C31" s="29"/>
      <c r="D31" s="67"/>
      <c r="E31" s="36"/>
      <c r="F31" s="36"/>
      <c r="I31" s="6"/>
    </row>
    <row r="32" spans="1:9" x14ac:dyDescent="0.2">
      <c r="A32" s="58">
        <v>6</v>
      </c>
      <c r="B32" s="28" t="s">
        <v>31</v>
      </c>
      <c r="C32" s="29"/>
      <c r="D32" s="67"/>
      <c r="E32" s="36"/>
      <c r="F32" s="36"/>
      <c r="I32" s="6"/>
    </row>
    <row r="33" spans="1:9" ht="18.75" customHeight="1" x14ac:dyDescent="0.2">
      <c r="A33" s="51">
        <v>6.1</v>
      </c>
      <c r="B33" s="47" t="s">
        <v>32</v>
      </c>
      <c r="C33" s="29" t="s">
        <v>26</v>
      </c>
      <c r="D33" s="70">
        <v>8</v>
      </c>
      <c r="E33" s="34"/>
      <c r="F33" s="34"/>
      <c r="I33" s="6"/>
    </row>
    <row r="34" spans="1:9" ht="36" x14ac:dyDescent="0.2">
      <c r="A34" s="51">
        <v>6.2</v>
      </c>
      <c r="B34" s="47" t="s">
        <v>115</v>
      </c>
      <c r="C34" s="29" t="s">
        <v>26</v>
      </c>
      <c r="D34" s="70">
        <v>8</v>
      </c>
      <c r="E34" s="34"/>
      <c r="F34" s="34"/>
      <c r="I34" s="6"/>
    </row>
    <row r="35" spans="1:9" x14ac:dyDescent="0.2">
      <c r="A35" s="51">
        <v>6.3</v>
      </c>
      <c r="B35" s="47" t="s">
        <v>33</v>
      </c>
      <c r="C35" s="29" t="s">
        <v>26</v>
      </c>
      <c r="D35" s="70">
        <v>1</v>
      </c>
      <c r="E35" s="34"/>
      <c r="F35" s="34"/>
      <c r="I35" s="6"/>
    </row>
    <row r="36" spans="1:9" x14ac:dyDescent="0.2">
      <c r="A36" s="51">
        <v>6.4</v>
      </c>
      <c r="B36" s="47" t="s">
        <v>34</v>
      </c>
      <c r="C36" s="29" t="s">
        <v>26</v>
      </c>
      <c r="D36" s="70">
        <v>6</v>
      </c>
      <c r="E36" s="34"/>
      <c r="F36" s="34"/>
      <c r="I36" s="6"/>
    </row>
    <row r="37" spans="1:9" x14ac:dyDescent="0.2">
      <c r="A37" s="51">
        <v>6.5</v>
      </c>
      <c r="B37" s="47" t="s">
        <v>35</v>
      </c>
      <c r="C37" s="29" t="s">
        <v>26</v>
      </c>
      <c r="D37" s="70">
        <v>2</v>
      </c>
      <c r="E37" s="34"/>
      <c r="F37" s="34"/>
      <c r="I37" s="6"/>
    </row>
    <row r="38" spans="1:9" x14ac:dyDescent="0.2">
      <c r="A38" s="51">
        <v>6.6</v>
      </c>
      <c r="B38" s="47" t="s">
        <v>36</v>
      </c>
      <c r="C38" s="29" t="s">
        <v>26</v>
      </c>
      <c r="D38" s="70">
        <v>2</v>
      </c>
      <c r="E38" s="34"/>
      <c r="F38" s="34"/>
      <c r="I38" s="6"/>
    </row>
    <row r="39" spans="1:9" x14ac:dyDescent="0.2">
      <c r="A39" s="60"/>
      <c r="B39" s="32"/>
      <c r="C39" s="29"/>
      <c r="D39" s="67"/>
      <c r="E39" s="36"/>
      <c r="F39" s="36"/>
      <c r="I39" s="6"/>
    </row>
    <row r="40" spans="1:9" x14ac:dyDescent="0.2">
      <c r="A40" s="58">
        <v>7</v>
      </c>
      <c r="B40" s="28" t="s">
        <v>16</v>
      </c>
      <c r="C40" s="29"/>
      <c r="D40" s="67"/>
      <c r="E40" s="36"/>
      <c r="F40" s="36"/>
      <c r="I40" s="6"/>
    </row>
    <row r="41" spans="1:9" x14ac:dyDescent="0.2">
      <c r="A41" s="60">
        <v>7.1</v>
      </c>
      <c r="B41" s="32" t="str">
        <f>+'[1]1.1 CUBIERTAS, MUROS'!$B$60</f>
        <v>Pintura vinilo pared tipo 1</v>
      </c>
      <c r="C41" s="29" t="s">
        <v>6</v>
      </c>
      <c r="D41" s="70">
        <v>80</v>
      </c>
      <c r="E41" s="34"/>
      <c r="F41" s="34"/>
      <c r="I41" s="6"/>
    </row>
    <row r="42" spans="1:9" ht="24" x14ac:dyDescent="0.2">
      <c r="A42" s="60">
        <v>7.2</v>
      </c>
      <c r="B42" s="32" t="s">
        <v>37</v>
      </c>
      <c r="C42" s="29" t="s">
        <v>6</v>
      </c>
      <c r="D42" s="70">
        <v>16</v>
      </c>
      <c r="E42" s="34"/>
      <c r="F42" s="34"/>
      <c r="I42" s="6"/>
    </row>
    <row r="43" spans="1:9" x14ac:dyDescent="0.2">
      <c r="A43" s="60"/>
      <c r="B43" s="39"/>
      <c r="C43" s="29"/>
      <c r="D43" s="67"/>
      <c r="E43" s="36"/>
      <c r="F43" s="36"/>
      <c r="I43" s="6"/>
    </row>
    <row r="44" spans="1:9" x14ac:dyDescent="0.2">
      <c r="A44" s="58">
        <v>8</v>
      </c>
      <c r="B44" s="28" t="s">
        <v>18</v>
      </c>
      <c r="C44" s="29"/>
      <c r="D44" s="67"/>
      <c r="E44" s="36"/>
      <c r="F44" s="36"/>
      <c r="I44" s="6"/>
    </row>
    <row r="45" spans="1:9" ht="24" x14ac:dyDescent="0.2">
      <c r="A45" s="60">
        <v>8.1</v>
      </c>
      <c r="B45" s="32" t="s">
        <v>113</v>
      </c>
      <c r="C45" s="29" t="s">
        <v>26</v>
      </c>
      <c r="D45" s="70">
        <v>4</v>
      </c>
      <c r="E45" s="37"/>
      <c r="F45" s="37"/>
      <c r="I45" s="6"/>
    </row>
    <row r="46" spans="1:9" ht="36" x14ac:dyDescent="0.2">
      <c r="A46" s="60">
        <v>8.1999999999999993</v>
      </c>
      <c r="B46" s="35" t="s">
        <v>63</v>
      </c>
      <c r="C46" s="29" t="s">
        <v>14</v>
      </c>
      <c r="D46" s="71">
        <v>10</v>
      </c>
      <c r="E46" s="31"/>
      <c r="F46" s="37"/>
      <c r="I46" s="6"/>
    </row>
    <row r="47" spans="1:9" ht="24" x14ac:dyDescent="0.2">
      <c r="A47" s="60">
        <v>8.3000000000000007</v>
      </c>
      <c r="B47" s="35" t="s">
        <v>62</v>
      </c>
      <c r="C47" s="29" t="s">
        <v>14</v>
      </c>
      <c r="D47" s="71">
        <v>10</v>
      </c>
      <c r="E47" s="31"/>
      <c r="F47" s="37"/>
      <c r="I47" s="6"/>
    </row>
    <row r="48" spans="1:9" ht="36" x14ac:dyDescent="0.2">
      <c r="A48" s="60">
        <v>8.3000000000000007</v>
      </c>
      <c r="B48" s="35" t="s">
        <v>64</v>
      </c>
      <c r="C48" s="29" t="s">
        <v>26</v>
      </c>
      <c r="D48" s="71">
        <v>2</v>
      </c>
      <c r="E48" s="31"/>
      <c r="F48" s="37"/>
      <c r="I48" s="6"/>
    </row>
    <row r="49" spans="1:10" x14ac:dyDescent="0.2">
      <c r="A49" s="8"/>
      <c r="B49" s="7"/>
      <c r="C49" s="3"/>
      <c r="D49" s="69"/>
      <c r="E49" s="4"/>
      <c r="F49" s="5"/>
      <c r="I49" s="6"/>
    </row>
    <row r="50" spans="1:10" x14ac:dyDescent="0.2">
      <c r="A50" s="52"/>
      <c r="B50" s="56" t="s">
        <v>52</v>
      </c>
      <c r="C50" s="29"/>
      <c r="D50" s="68"/>
      <c r="E50" s="31"/>
      <c r="F50" s="36"/>
      <c r="I50" s="6"/>
    </row>
    <row r="51" spans="1:10" x14ac:dyDescent="0.2">
      <c r="A51" s="51">
        <v>9.1</v>
      </c>
      <c r="B51" s="35" t="s">
        <v>87</v>
      </c>
      <c r="C51" s="29" t="s">
        <v>26</v>
      </c>
      <c r="D51" s="31">
        <v>120</v>
      </c>
      <c r="E51" s="31"/>
      <c r="F51" s="37"/>
      <c r="I51" s="6"/>
    </row>
    <row r="52" spans="1:10" ht="36" x14ac:dyDescent="0.2">
      <c r="A52" s="51">
        <v>9.1999999999999993</v>
      </c>
      <c r="B52" s="47" t="s">
        <v>115</v>
      </c>
      <c r="C52" s="29" t="s">
        <v>26</v>
      </c>
      <c r="D52" s="31">
        <v>120</v>
      </c>
      <c r="E52" s="31"/>
      <c r="F52" s="37"/>
      <c r="I52" s="6"/>
    </row>
    <row r="53" spans="1:10" x14ac:dyDescent="0.2">
      <c r="A53" s="41"/>
      <c r="B53" s="42" t="s">
        <v>13</v>
      </c>
      <c r="C53" s="43"/>
      <c r="D53" s="43"/>
      <c r="E53" s="44"/>
      <c r="F53" s="45"/>
      <c r="I53" s="6"/>
    </row>
    <row r="54" spans="1:10" x14ac:dyDescent="0.2">
      <c r="A54" s="53"/>
      <c r="B54" s="88"/>
      <c r="C54" s="88"/>
      <c r="D54" s="88"/>
      <c r="E54" s="88"/>
      <c r="F54" s="88"/>
    </row>
    <row r="55" spans="1:10" x14ac:dyDescent="0.2">
      <c r="A55" s="53"/>
      <c r="B55" s="88"/>
      <c r="C55" s="89" t="s">
        <v>7</v>
      </c>
      <c r="D55" s="89"/>
      <c r="E55" s="89"/>
      <c r="F55" s="54"/>
      <c r="I55" s="10"/>
    </row>
    <row r="56" spans="1:10" x14ac:dyDescent="0.2">
      <c r="A56" s="53"/>
      <c r="B56" s="88"/>
      <c r="C56" s="90" t="s">
        <v>8</v>
      </c>
      <c r="D56" s="91"/>
      <c r="E56" s="92"/>
      <c r="F56" s="54"/>
      <c r="I56" s="10"/>
    </row>
    <row r="57" spans="1:10" x14ac:dyDescent="0.2">
      <c r="A57" s="53"/>
      <c r="B57" s="88"/>
      <c r="C57" s="90" t="s">
        <v>9</v>
      </c>
      <c r="D57" s="91"/>
      <c r="E57" s="92"/>
      <c r="F57" s="54"/>
      <c r="I57" s="10"/>
    </row>
    <row r="58" spans="1:10" x14ac:dyDescent="0.2">
      <c r="A58" s="53"/>
      <c r="B58" s="88"/>
      <c r="C58" s="93" t="s">
        <v>10</v>
      </c>
      <c r="D58" s="94"/>
      <c r="E58" s="95"/>
      <c r="F58" s="54"/>
      <c r="I58" s="10"/>
    </row>
    <row r="59" spans="1:10" x14ac:dyDescent="0.2">
      <c r="A59" s="53"/>
      <c r="B59" s="88"/>
      <c r="C59" s="89" t="s">
        <v>7</v>
      </c>
      <c r="D59" s="89"/>
      <c r="E59" s="89"/>
      <c r="F59" s="54"/>
      <c r="I59" s="11"/>
      <c r="J59" s="10"/>
    </row>
    <row r="60" spans="1:10" x14ac:dyDescent="0.2">
      <c r="A60" s="53"/>
      <c r="B60" s="62"/>
      <c r="C60" s="63"/>
      <c r="D60" s="63"/>
      <c r="E60" s="64"/>
      <c r="F60" s="65"/>
    </row>
    <row r="61" spans="1:10" x14ac:dyDescent="0.2">
      <c r="A61" s="53"/>
      <c r="B61" s="62"/>
      <c r="C61" s="63"/>
      <c r="D61" s="63"/>
      <c r="E61" s="64"/>
      <c r="F61" s="65"/>
    </row>
    <row r="64" spans="1:10" x14ac:dyDescent="0.2">
      <c r="A64" s="2"/>
      <c r="B64" s="16"/>
    </row>
    <row r="65" spans="1:6" x14ac:dyDescent="0.2">
      <c r="A65" s="2"/>
      <c r="B65" s="20"/>
      <c r="C65" s="2"/>
      <c r="F65" s="18"/>
    </row>
    <row r="66" spans="1:6" x14ac:dyDescent="0.2">
      <c r="A66" s="96"/>
      <c r="B66" s="96"/>
      <c r="C66" s="97"/>
      <c r="D66" s="97"/>
      <c r="E66" s="97"/>
      <c r="F66" s="97"/>
    </row>
    <row r="67" spans="1:6" ht="12.75" customHeight="1" x14ac:dyDescent="0.2">
      <c r="A67" s="80"/>
      <c r="B67" s="80"/>
      <c r="C67" s="81"/>
      <c r="D67" s="81"/>
      <c r="E67" s="81"/>
      <c r="F67" s="81"/>
    </row>
  </sheetData>
  <mergeCells count="14">
    <mergeCell ref="A66:B66"/>
    <mergeCell ref="C66:F66"/>
    <mergeCell ref="A67:B67"/>
    <mergeCell ref="C67:F67"/>
    <mergeCell ref="A1:F1"/>
    <mergeCell ref="A2:F2"/>
    <mergeCell ref="B54:F54"/>
    <mergeCell ref="B55:B59"/>
    <mergeCell ref="C55:E55"/>
    <mergeCell ref="C56:E56"/>
    <mergeCell ref="C57:E57"/>
    <mergeCell ref="C58:E58"/>
    <mergeCell ref="C59:E59"/>
    <mergeCell ref="A3:F3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GUALMATAN</vt:lpstr>
      <vt:lpstr>CATAMBUCO</vt:lpstr>
      <vt:lpstr>LA ROSA</vt:lpstr>
      <vt:lpstr>STA BARBARA</vt:lpstr>
      <vt:lpstr>CATAMBUCO!Área_de_impresión</vt:lpstr>
      <vt:lpstr>GUALMATAN!Área_de_impresión</vt:lpstr>
      <vt:lpstr>'LA ROSA'!Área_de_impresión</vt:lpstr>
      <vt:lpstr>'STA BARBARA'!Área_de_impresión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portatil</cp:lastModifiedBy>
  <cp:lastPrinted>2021-10-13T15:05:29Z</cp:lastPrinted>
  <dcterms:created xsi:type="dcterms:W3CDTF">2017-10-02T00:15:13Z</dcterms:created>
  <dcterms:modified xsi:type="dcterms:W3CDTF">2021-10-13T15:28:29Z</dcterms:modified>
</cp:coreProperties>
</file>