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RAESTRUCTURA PASTO SALUD\ING. AMANDA RAMOS\CONTRATACION\CONTRATACIÓN 2021\CONVOCATORIA OBRAS 2021\ANEXO TÉCNICO\"/>
    </mc:Choice>
  </mc:AlternateContent>
  <bookViews>
    <workbookView xWindow="-120" yWindow="60" windowWidth="15570" windowHeight="9630" activeTab="1"/>
  </bookViews>
  <sheets>
    <sheet name="TAMASAGRA" sheetId="15" r:id="rId1"/>
    <sheet name="MAPACHICICO 1" sheetId="17" r:id="rId2"/>
  </sheets>
  <externalReferences>
    <externalReference r:id="rId3"/>
  </externalReferences>
  <definedNames>
    <definedName name="_xlnm.Print_Area" localSheetId="1">'MAPACHICICO 1'!$A$1:$F$71</definedName>
    <definedName name="_xlnm.Print_Area" localSheetId="0">TAMASAGRA!$A$1:$F$72</definedName>
  </definedNames>
  <calcPr calcId="152511"/>
</workbook>
</file>

<file path=xl/calcChain.xml><?xml version="1.0" encoding="utf-8"?>
<calcChain xmlns="http://schemas.openxmlformats.org/spreadsheetml/2006/main">
  <c r="B50" i="17" l="1"/>
  <c r="B46" i="17"/>
  <c r="B23" i="17"/>
  <c r="B20" i="17"/>
  <c r="B10" i="17"/>
  <c r="B20" i="15" l="1"/>
  <c r="B51" i="15"/>
  <c r="B47" i="15"/>
  <c r="B23" i="15"/>
  <c r="B10" i="15"/>
</calcChain>
</file>

<file path=xl/sharedStrings.xml><?xml version="1.0" encoding="utf-8"?>
<sst xmlns="http://schemas.openxmlformats.org/spreadsheetml/2006/main" count="174" uniqueCount="61">
  <si>
    <t>CANTIDAD</t>
  </si>
  <si>
    <t>TOTAL</t>
  </si>
  <si>
    <t>ACTIVIDAD</t>
  </si>
  <si>
    <t>UNIDAD</t>
  </si>
  <si>
    <t>VLR.UNITARIO</t>
  </si>
  <si>
    <t>VLR.TOTAL</t>
  </si>
  <si>
    <t>UTILIDADES 5%</t>
  </si>
  <si>
    <t>ITEM</t>
  </si>
  <si>
    <t>ADMINISTRACION 22%</t>
  </si>
  <si>
    <t>IMPREVISTOS 3%</t>
  </si>
  <si>
    <t>SUBTOTAL</t>
  </si>
  <si>
    <t>M2</t>
  </si>
  <si>
    <t>PRELIMINARES</t>
  </si>
  <si>
    <t>Localización</t>
  </si>
  <si>
    <t>M3</t>
  </si>
  <si>
    <t>ml</t>
  </si>
  <si>
    <t>MAMPOSTERIA</t>
  </si>
  <si>
    <t>PISOS</t>
  </si>
  <si>
    <t>Enchape cerámica piso T-5</t>
  </si>
  <si>
    <t>Ml</t>
  </si>
  <si>
    <t>INSTALACIONES HIDROSANITARIA</t>
  </si>
  <si>
    <t>Punto Hidráulico pvc de 1/2"</t>
  </si>
  <si>
    <t>UND</t>
  </si>
  <si>
    <t>Tubería hidráulica pvc de 1/2"</t>
  </si>
  <si>
    <t>ML</t>
  </si>
  <si>
    <t>Llave de paso de bola de 1/2"</t>
  </si>
  <si>
    <t>Punto sanitario pvc de 2"</t>
  </si>
  <si>
    <t>Tubería sanitaria de 2"</t>
  </si>
  <si>
    <t>INSTALACIONES ELECTRICAS</t>
  </si>
  <si>
    <t>Punto de iluminación, incluye cable y accesorios</t>
  </si>
  <si>
    <t>7,2</t>
  </si>
  <si>
    <t>Interruptor,  incluye cable y accesorios</t>
  </si>
  <si>
    <t>Tomas dobles, incluye cable y accesorios</t>
  </si>
  <si>
    <t xml:space="preserve">Punto de datos , incluye cable y accesorios </t>
  </si>
  <si>
    <t xml:space="preserve">Tomas regulado, incluye cable y accesorios </t>
  </si>
  <si>
    <t>PINTURA</t>
  </si>
  <si>
    <t>Pintura vinilo pared tipo 1 con diseño de imagen corporativa</t>
  </si>
  <si>
    <t>CARPINTERIA METALICA</t>
  </si>
  <si>
    <t>APARATOS</t>
  </si>
  <si>
    <t>MANTENIMIENTO PARA ATENDER REQUERIMIENTOS INMEDIATOS DE INFRAESTRUCTURA HOSPITALARIA DE LA RED PRESTADORA DE SERVICIOS DE SALUD DE LA EMPRESA SOCIAL DEL ESTADO PASTO SALUD E.S.E - 2021</t>
  </si>
  <si>
    <t>Demolición de muro e=0,15 cm</t>
  </si>
  <si>
    <t>Desmonte puertas</t>
  </si>
  <si>
    <t xml:space="preserve">Excavación manual en material común </t>
  </si>
  <si>
    <t>Zapatas de 1 x 1 x 0,3 m, Concreto 3000 PSI</t>
  </si>
  <si>
    <t>ESTRUCTURA EN CONCRETO</t>
  </si>
  <si>
    <t xml:space="preserve">Placa contrapiso e=0.10m. concreto 3000 psi inc. Malla </t>
  </si>
  <si>
    <t>ENCHAPES</t>
  </si>
  <si>
    <t>Suministro e instalación de Mediacaña piso pared en PVC 9 CM</t>
  </si>
  <si>
    <t>Instalación llave con acople</t>
  </si>
  <si>
    <t xml:space="preserve">Mueble bajo sobre mesón en formica o melamina inc. entrepaños, puertas y cajoneras según detalle especifico </t>
  </si>
  <si>
    <t xml:space="preserve">Enchape en mármol verde uvatuba sobre mesón, inc. salpicadero y frontal </t>
  </si>
  <si>
    <t xml:space="preserve">Estante de almacenamiento de 0,40 x 1x 2 mts. en acero inoxidable AISI 304 - C-18 inc. 4 entrepaños cada 60 cm y estructura soporte </t>
  </si>
  <si>
    <t>ADECUACIONES CONSULTORIO DE ODONTOLOGIA CENTRO DE SALUD TAMASAGRA</t>
  </si>
  <si>
    <t>ADECUACIONES CONSULTORIO DE ODONTOLOGIA CENTRO DE SALUD MAPACHICO</t>
  </si>
  <si>
    <t>Suministro e instalación piso Vinílico espesor 2mm, NORMA EN649.  incluye diseño de mediacaña por norma</t>
  </si>
  <si>
    <t xml:space="preserve">Losa de entrepiso en concreto de 3000psi,  incluye lamina colaborante C-22 y acero de retracción  </t>
  </si>
  <si>
    <t>Columnas en concreto de 0,30 x 0, 30 m</t>
  </si>
  <si>
    <t>Viga de cimentación de 30 x 30 m</t>
  </si>
  <si>
    <t>Viga aérea de 0,3 x 0,3 m</t>
  </si>
  <si>
    <t>Suministro e Instalación lámpara tipo led de 46 vatios de 60cm x 60cm para incrustar en cielo falso. Incluye marco en aluminio</t>
  </si>
  <si>
    <t>Lavamanos de pedestal inc. Grifería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</si>
</sst>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\$\ #,##0.00"/>
    <numFmt numFmtId="165" formatCode="&quot;$&quot;\ #,##0.00"/>
    <numFmt numFmtId="166" formatCode="_(* #,##0.0_);_(* \(#,##0.0\);_(* &quot;-&quot;??_);_(@_)"/>
    <numFmt numFmtId="167" formatCode="_(* #,##0_);_(* \(#,##0\);_(* &quot;-&quot;??_);_(@_)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</cellStyleXfs>
  <cellXfs count="64">
    <xf numFmtId="0" fontId="0" fillId="0" borderId="0" xfId="0" applyFill="1" applyBorder="1" applyAlignment="1">
      <alignment horizontal="left" vertical="top"/>
    </xf>
    <xf numFmtId="0" fontId="3" fillId="2" borderId="0" xfId="0" applyFont="1" applyFill="1"/>
    <xf numFmtId="0" fontId="1" fillId="2" borderId="0" xfId="0" applyFont="1" applyFill="1" applyBorder="1" applyAlignment="1">
      <alignment horizontal="left" vertical="top"/>
    </xf>
    <xf numFmtId="43" fontId="1" fillId="2" borderId="0" xfId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165" fontId="1" fillId="2" borderId="0" xfId="0" applyNumberFormat="1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right" vertical="top"/>
    </xf>
    <xf numFmtId="43" fontId="1" fillId="2" borderId="0" xfId="1" applyFont="1" applyFill="1" applyBorder="1" applyAlignment="1">
      <alignment horizontal="right" vertical="top"/>
    </xf>
    <xf numFmtId="166" fontId="1" fillId="2" borderId="0" xfId="1" applyNumberFormat="1" applyFont="1" applyFill="1" applyBorder="1" applyAlignment="1">
      <alignment horizontal="right" vertical="top"/>
    </xf>
    <xf numFmtId="167" fontId="7" fillId="2" borderId="2" xfId="1" applyNumberFormat="1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166" fontId="9" fillId="2" borderId="5" xfId="1" applyNumberFormat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left" vertical="top" wrapText="1"/>
    </xf>
    <xf numFmtId="166" fontId="8" fillId="2" borderId="5" xfId="1" applyNumberFormat="1" applyFont="1" applyFill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165" fontId="9" fillId="2" borderId="5" xfId="1" applyNumberFormat="1" applyFont="1" applyFill="1" applyBorder="1" applyAlignment="1">
      <alignment horizontal="right" vertical="top" wrapText="1"/>
    </xf>
    <xf numFmtId="167" fontId="7" fillId="2" borderId="5" xfId="1" applyNumberFormat="1" applyFont="1" applyFill="1" applyBorder="1" applyAlignment="1">
      <alignment vertical="center" shrinkToFit="1"/>
    </xf>
    <xf numFmtId="0" fontId="7" fillId="2" borderId="2" xfId="0" applyFont="1" applyFill="1" applyBorder="1" applyAlignment="1">
      <alignment vertical="top" wrapText="1"/>
    </xf>
    <xf numFmtId="166" fontId="9" fillId="2" borderId="2" xfId="1" applyNumberFormat="1" applyFont="1" applyFill="1" applyBorder="1" applyAlignment="1">
      <alignment vertical="center" shrinkToFit="1"/>
    </xf>
    <xf numFmtId="165" fontId="9" fillId="2" borderId="5" xfId="1" applyNumberFormat="1" applyFont="1" applyFill="1" applyBorder="1" applyAlignment="1">
      <alignment horizontal="right" vertical="center" wrapText="1"/>
    </xf>
    <xf numFmtId="166" fontId="8" fillId="2" borderId="5" xfId="1" applyNumberFormat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top" wrapText="1"/>
    </xf>
    <xf numFmtId="166" fontId="8" fillId="2" borderId="5" xfId="1" applyNumberFormat="1" applyFont="1" applyFill="1" applyBorder="1" applyAlignment="1">
      <alignment horizontal="right" vertical="center" shrinkToFit="1"/>
    </xf>
    <xf numFmtId="43" fontId="8" fillId="2" borderId="5" xfId="1" applyFont="1" applyFill="1" applyBorder="1" applyAlignment="1">
      <alignment horizontal="center" vertical="center" wrapText="1"/>
    </xf>
    <xf numFmtId="166" fontId="10" fillId="2" borderId="5" xfId="1" applyNumberFormat="1" applyFont="1" applyFill="1" applyBorder="1" applyAlignment="1">
      <alignment horizontal="right" shrinkToFit="1"/>
    </xf>
    <xf numFmtId="1" fontId="10" fillId="2" borderId="2" xfId="0" applyNumberFormat="1" applyFont="1" applyFill="1" applyBorder="1" applyAlignment="1">
      <alignment horizontal="left" vertical="center" shrinkToFit="1"/>
    </xf>
    <xf numFmtId="1" fontId="10" fillId="2" borderId="5" xfId="0" applyNumberFormat="1" applyFont="1" applyFill="1" applyBorder="1" applyAlignment="1">
      <alignment horizontal="center" shrinkToFit="1"/>
    </xf>
    <xf numFmtId="1" fontId="10" fillId="2" borderId="5" xfId="0" applyNumberFormat="1" applyFont="1" applyFill="1" applyBorder="1" applyAlignment="1">
      <alignment horizontal="right" shrinkToFit="1"/>
    </xf>
    <xf numFmtId="164" fontId="7" fillId="2" borderId="5" xfId="0" applyNumberFormat="1" applyFont="1" applyFill="1" applyBorder="1" applyAlignment="1">
      <alignment horizontal="right" vertical="top" shrinkToFit="1"/>
    </xf>
    <xf numFmtId="166" fontId="8" fillId="2" borderId="0" xfId="1" applyNumberFormat="1" applyFont="1" applyFill="1" applyBorder="1" applyAlignment="1">
      <alignment horizontal="right" vertical="top"/>
    </xf>
    <xf numFmtId="43" fontId="10" fillId="2" borderId="1" xfId="1" applyFont="1" applyFill="1" applyBorder="1" applyAlignment="1">
      <alignment horizontal="right" vertical="top" shrinkToFi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right" vertical="top"/>
    </xf>
    <xf numFmtId="43" fontId="8" fillId="2" borderId="0" xfId="1" applyFont="1" applyFill="1" applyBorder="1" applyAlignment="1">
      <alignment horizontal="right" vertical="top"/>
    </xf>
    <xf numFmtId="0" fontId="9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166" fontId="10" fillId="2" borderId="5" xfId="1" applyNumberFormat="1" applyFont="1" applyFill="1" applyBorder="1" applyAlignment="1">
      <alignment horizontal="right" vertical="center" shrinkToFi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166" fontId="10" fillId="2" borderId="0" xfId="1" applyNumberFormat="1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9" fontId="7" fillId="2" borderId="2" xfId="3" applyFont="1" applyFill="1" applyBorder="1" applyAlignment="1">
      <alignment vertical="top" wrapText="1"/>
    </xf>
    <xf numFmtId="9" fontId="7" fillId="2" borderId="3" xfId="3" applyFont="1" applyFill="1" applyBorder="1" applyAlignment="1">
      <alignment vertical="top" wrapText="1"/>
    </xf>
    <xf numFmtId="9" fontId="7" fillId="2" borderId="4" xfId="3" applyFont="1" applyFill="1" applyBorder="1" applyAlignment="1">
      <alignment vertical="top" wrapText="1"/>
    </xf>
  </cellXfs>
  <cellStyles count="4">
    <cellStyle name="%" xfId="2"/>
    <cellStyle name="Millares" xfId="1" builtinId="3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59995</xdr:rowOff>
    </xdr:from>
    <xdr:to>
      <xdr:col>3</xdr:col>
      <xdr:colOff>304875</xdr:colOff>
      <xdr:row>0</xdr:row>
      <xdr:rowOff>906780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371725" y="59995"/>
          <a:ext cx="2295600" cy="8467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59995</xdr:rowOff>
    </xdr:from>
    <xdr:to>
      <xdr:col>3</xdr:col>
      <xdr:colOff>304875</xdr:colOff>
      <xdr:row>0</xdr:row>
      <xdr:rowOff>906780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295525" y="59995"/>
          <a:ext cx="1647900" cy="8467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Ing/Desktop/BASE%20DE%20DATOS%20OBRAS%20INMEDIA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ARIOS "/>
      <sheetName val="P GENERAL"/>
      <sheetName val="Hoja2"/>
      <sheetName val="CRON OBRA"/>
      <sheetName val="M2 ZONAS VERDES"/>
      <sheetName val="INVENTARIO VARIOS"/>
      <sheetName val="LISTA DE M.T."/>
      <sheetName val="1.1 CUBIERTAS, MUROS"/>
      <sheetName val="1.8 HIDROSANITARIAS"/>
      <sheetName val="1.9 ELECTRICAS, DATOS, TEL"/>
      <sheetName val="1.11 LIMPIEZA CUBIERTAS Y CANAL"/>
      <sheetName val="1.2 LIMPIEZA POZO SEPTICO "/>
      <sheetName val="1.3 LIMPIEZA PLANTA TRA."/>
      <sheetName val="1.4 LIMPIEZA TANQUES DE AGUA"/>
      <sheetName val="1.5 LIMPIEZA TANQUES SUB. "/>
      <sheetName val="1.6 LIMPIEZA OZONIFICAD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 xml:space="preserve">Cielo raso en lamina PVC , espesor 5mm machihembrado Inc. estructura en perfilaría rolada y ángulo en pvc, color blanco </v>
          </cell>
        </row>
        <row r="50">
          <cell r="B50" t="str">
            <v>Muro en superboart de 10 mm, dos caras inc. Estructura y pintura tipo 1</v>
          </cell>
        </row>
        <row r="60">
          <cell r="B60" t="str">
            <v>Pintura vinilo pared tipo 1</v>
          </cell>
        </row>
        <row r="67">
          <cell r="B67" t="str">
            <v xml:space="preserve">Repello afinado impermeabilizado, mortero 1:4 </v>
          </cell>
        </row>
        <row r="70">
          <cell r="B70" t="str">
            <v>Retiro y disposición de material sobrante Inc. Pago de escombrera municipal</v>
          </cell>
        </row>
        <row r="83">
          <cell r="B83" t="str">
            <v>Suministro e instalación Puerta en aluminio blanco T11-02, enchape  F06, inc. .Chapa de seguridad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72"/>
  <sheetViews>
    <sheetView topLeftCell="A52" workbookViewId="0">
      <selection activeCell="F62" sqref="F62"/>
    </sheetView>
  </sheetViews>
  <sheetFormatPr baseColWidth="10" defaultColWidth="9.33203125" defaultRowHeight="12.75" x14ac:dyDescent="0.2"/>
  <cols>
    <col min="1" max="1" width="6.6640625" style="9" customWidth="1"/>
    <col min="2" max="2" width="47.6640625" style="2" customWidth="1"/>
    <col min="3" max="3" width="9.33203125" style="4" customWidth="1"/>
    <col min="4" max="4" width="11.83203125" style="4" customWidth="1"/>
    <col min="5" max="5" width="17.5" style="7" customWidth="1"/>
    <col min="6" max="6" width="16.1640625" style="8" customWidth="1"/>
    <col min="7" max="7" width="12.1640625" style="2" hidden="1" customWidth="1"/>
    <col min="8" max="8" width="1.1640625" style="2" customWidth="1"/>
    <col min="9" max="9" width="20.33203125" style="2" customWidth="1"/>
    <col min="10" max="10" width="14" style="2" bestFit="1" customWidth="1"/>
    <col min="11" max="16384" width="9.33203125" style="2"/>
  </cols>
  <sheetData>
    <row r="1" spans="1:9" s="1" customFormat="1" ht="72.75" customHeight="1" x14ac:dyDescent="0.25">
      <c r="A1" s="52"/>
      <c r="B1" s="52"/>
      <c r="C1" s="52"/>
      <c r="D1" s="52"/>
      <c r="E1" s="52"/>
      <c r="F1" s="52"/>
    </row>
    <row r="2" spans="1:9" s="1" customFormat="1" ht="60" customHeight="1" x14ac:dyDescent="0.25">
      <c r="A2" s="53" t="s">
        <v>39</v>
      </c>
      <c r="B2" s="54"/>
      <c r="C2" s="54"/>
      <c r="D2" s="54"/>
      <c r="E2" s="54"/>
      <c r="F2" s="55"/>
    </row>
    <row r="3" spans="1:9" s="1" customFormat="1" ht="13.5" x14ac:dyDescent="0.25">
      <c r="A3" s="53" t="s">
        <v>52</v>
      </c>
      <c r="B3" s="54"/>
      <c r="C3" s="54"/>
      <c r="D3" s="54"/>
      <c r="E3" s="54"/>
      <c r="F3" s="55"/>
    </row>
    <row r="4" spans="1:9" ht="24" x14ac:dyDescent="0.2">
      <c r="A4" s="42" t="s">
        <v>7</v>
      </c>
      <c r="B4" s="43" t="s">
        <v>2</v>
      </c>
      <c r="C4" s="44" t="s">
        <v>3</v>
      </c>
      <c r="D4" s="44" t="s">
        <v>0</v>
      </c>
      <c r="E4" s="45" t="s">
        <v>4</v>
      </c>
      <c r="F4" s="45" t="s">
        <v>5</v>
      </c>
    </row>
    <row r="5" spans="1:9" x14ac:dyDescent="0.2">
      <c r="A5" s="10">
        <v>1</v>
      </c>
      <c r="B5" s="11" t="s">
        <v>12</v>
      </c>
      <c r="C5" s="12"/>
      <c r="D5" s="12"/>
      <c r="E5" s="13"/>
      <c r="F5" s="14"/>
    </row>
    <row r="6" spans="1:9" x14ac:dyDescent="0.2">
      <c r="A6" s="15">
        <v>1.1000000000000001</v>
      </c>
      <c r="B6" s="16" t="s">
        <v>13</v>
      </c>
      <c r="C6" s="12" t="s">
        <v>11</v>
      </c>
      <c r="D6" s="17">
        <v>20</v>
      </c>
      <c r="E6" s="18"/>
      <c r="F6" s="18"/>
      <c r="I6" s="5"/>
    </row>
    <row r="7" spans="1:9" x14ac:dyDescent="0.2">
      <c r="A7" s="15">
        <v>1.2</v>
      </c>
      <c r="B7" s="16" t="s">
        <v>40</v>
      </c>
      <c r="C7" s="12" t="s">
        <v>11</v>
      </c>
      <c r="D7" s="17">
        <v>10</v>
      </c>
      <c r="E7" s="18"/>
      <c r="F7" s="18"/>
      <c r="I7" s="5"/>
    </row>
    <row r="8" spans="1:9" x14ac:dyDescent="0.2">
      <c r="A8" s="15">
        <v>1.3</v>
      </c>
      <c r="B8" s="19" t="s">
        <v>41</v>
      </c>
      <c r="C8" s="12" t="s">
        <v>22</v>
      </c>
      <c r="D8" s="17">
        <v>4</v>
      </c>
      <c r="E8" s="18"/>
      <c r="F8" s="18"/>
      <c r="I8" s="5"/>
    </row>
    <row r="9" spans="1:9" x14ac:dyDescent="0.2">
      <c r="A9" s="15">
        <v>1.4</v>
      </c>
      <c r="B9" s="19" t="s">
        <v>42</v>
      </c>
      <c r="C9" s="12" t="s">
        <v>14</v>
      </c>
      <c r="D9" s="17">
        <v>3</v>
      </c>
      <c r="E9" s="18"/>
      <c r="F9" s="18"/>
      <c r="I9" s="5"/>
    </row>
    <row r="10" spans="1:9" ht="24" x14ac:dyDescent="0.2">
      <c r="A10" s="15">
        <v>1.5</v>
      </c>
      <c r="B10" s="19" t="str">
        <f>+'[1]1.1 CUBIERTAS, MUROS'!$B$70</f>
        <v>Retiro y disposición de material sobrante Inc. Pago de escombrera municipal</v>
      </c>
      <c r="C10" s="12" t="s">
        <v>14</v>
      </c>
      <c r="D10" s="17">
        <v>6</v>
      </c>
      <c r="E10" s="18"/>
      <c r="F10" s="18"/>
      <c r="I10" s="5"/>
    </row>
    <row r="11" spans="1:9" x14ac:dyDescent="0.2">
      <c r="A11" s="15"/>
      <c r="B11" s="19"/>
      <c r="C11" s="12"/>
      <c r="D11" s="17"/>
      <c r="E11" s="20"/>
      <c r="F11" s="20"/>
      <c r="I11" s="5"/>
    </row>
    <row r="12" spans="1:9" x14ac:dyDescent="0.2">
      <c r="A12" s="21">
        <v>2</v>
      </c>
      <c r="B12" s="22" t="s">
        <v>44</v>
      </c>
      <c r="C12" s="12"/>
      <c r="D12" s="17"/>
      <c r="E12" s="20"/>
      <c r="F12" s="20"/>
      <c r="I12" s="5"/>
    </row>
    <row r="13" spans="1:9" x14ac:dyDescent="0.2">
      <c r="A13" s="15">
        <v>2.1</v>
      </c>
      <c r="B13" s="19" t="s">
        <v>43</v>
      </c>
      <c r="C13" s="12" t="s">
        <v>14</v>
      </c>
      <c r="D13" s="17">
        <v>0.6</v>
      </c>
      <c r="E13" s="18"/>
      <c r="F13" s="18"/>
      <c r="I13" s="5"/>
    </row>
    <row r="14" spans="1:9" x14ac:dyDescent="0.2">
      <c r="A14" s="15">
        <v>2.2000000000000002</v>
      </c>
      <c r="B14" s="19" t="s">
        <v>56</v>
      </c>
      <c r="C14" s="12" t="s">
        <v>24</v>
      </c>
      <c r="D14" s="17">
        <v>10</v>
      </c>
      <c r="E14" s="18"/>
      <c r="F14" s="18"/>
      <c r="I14" s="5"/>
    </row>
    <row r="15" spans="1:9" x14ac:dyDescent="0.2">
      <c r="A15" s="15">
        <v>2.2999999999999998</v>
      </c>
      <c r="B15" s="19" t="s">
        <v>57</v>
      </c>
      <c r="C15" s="12" t="s">
        <v>24</v>
      </c>
      <c r="D15" s="17">
        <v>4</v>
      </c>
      <c r="E15" s="18"/>
      <c r="F15" s="18"/>
      <c r="I15" s="5"/>
    </row>
    <row r="16" spans="1:9" x14ac:dyDescent="0.2">
      <c r="A16" s="15">
        <v>2.4</v>
      </c>
      <c r="B16" s="19" t="s">
        <v>58</v>
      </c>
      <c r="C16" s="12" t="s">
        <v>24</v>
      </c>
      <c r="D16" s="17">
        <v>4</v>
      </c>
      <c r="E16" s="18"/>
      <c r="F16" s="18"/>
      <c r="I16" s="5"/>
    </row>
    <row r="17" spans="1:9" ht="36" x14ac:dyDescent="0.2">
      <c r="A17" s="15">
        <v>2.5</v>
      </c>
      <c r="B17" s="47" t="s">
        <v>55</v>
      </c>
      <c r="C17" s="12" t="s">
        <v>11</v>
      </c>
      <c r="D17" s="17">
        <v>10</v>
      </c>
      <c r="E17" s="18"/>
      <c r="F17" s="18"/>
      <c r="I17" s="5"/>
    </row>
    <row r="18" spans="1:9" x14ac:dyDescent="0.2">
      <c r="A18" s="23"/>
      <c r="B18" s="19"/>
      <c r="C18" s="12"/>
      <c r="D18" s="17"/>
      <c r="E18" s="20"/>
      <c r="F18" s="20"/>
      <c r="I18" s="5"/>
    </row>
    <row r="19" spans="1:9" x14ac:dyDescent="0.2">
      <c r="A19" s="10">
        <v>3</v>
      </c>
      <c r="B19" s="11" t="s">
        <v>16</v>
      </c>
      <c r="C19" s="12"/>
      <c r="D19" s="17"/>
      <c r="E19" s="20"/>
      <c r="F19" s="20"/>
      <c r="I19" s="5"/>
    </row>
    <row r="20" spans="1:9" ht="24" x14ac:dyDescent="0.2">
      <c r="A20" s="23">
        <v>3.1</v>
      </c>
      <c r="B20" s="19" t="str">
        <f>+'[1]1.1 CUBIERTAS, MUROS'!$B$50</f>
        <v>Muro en superboart de 10 mm, dos caras inc. Estructura y pintura tipo 1</v>
      </c>
      <c r="C20" s="12" t="s">
        <v>11</v>
      </c>
      <c r="D20" s="17">
        <v>12</v>
      </c>
      <c r="E20" s="24"/>
      <c r="F20" s="24"/>
      <c r="I20" s="5"/>
    </row>
    <row r="21" spans="1:9" x14ac:dyDescent="0.2">
      <c r="A21" s="25"/>
      <c r="B21" s="16"/>
      <c r="C21" s="12"/>
      <c r="D21" s="17"/>
      <c r="E21" s="20"/>
      <c r="F21" s="20"/>
      <c r="I21" s="5"/>
    </row>
    <row r="22" spans="1:9" x14ac:dyDescent="0.2">
      <c r="A22" s="21">
        <v>4</v>
      </c>
      <c r="B22" s="22" t="s">
        <v>17</v>
      </c>
      <c r="C22" s="12"/>
      <c r="D22" s="17"/>
      <c r="E22" s="20"/>
      <c r="F22" s="20"/>
      <c r="I22" s="5"/>
    </row>
    <row r="23" spans="1:9" ht="17.25" customHeight="1" x14ac:dyDescent="0.2">
      <c r="A23" s="25">
        <v>4.0999999999999996</v>
      </c>
      <c r="B23" s="19" t="str">
        <f>+'[1]1.1 CUBIERTAS, MUROS'!$B$67</f>
        <v xml:space="preserve">Repello afinado impermeabilizado, mortero 1:4 </v>
      </c>
      <c r="C23" s="12" t="s">
        <v>11</v>
      </c>
      <c r="D23" s="17">
        <v>10</v>
      </c>
      <c r="E23" s="24"/>
      <c r="F23" s="24"/>
      <c r="I23" s="5"/>
    </row>
    <row r="24" spans="1:9" ht="24" x14ac:dyDescent="0.2">
      <c r="A24" s="25">
        <v>4.2</v>
      </c>
      <c r="B24" s="19" t="s">
        <v>45</v>
      </c>
      <c r="C24" s="12" t="s">
        <v>11</v>
      </c>
      <c r="D24" s="17">
        <v>10</v>
      </c>
      <c r="E24" s="24"/>
      <c r="F24" s="24"/>
      <c r="I24" s="5"/>
    </row>
    <row r="25" spans="1:9" ht="12.75" customHeight="1" x14ac:dyDescent="0.2">
      <c r="A25" s="25"/>
      <c r="B25" s="26"/>
      <c r="C25" s="12"/>
      <c r="D25" s="17"/>
      <c r="E25" s="20"/>
      <c r="F25" s="20"/>
      <c r="I25" s="5"/>
    </row>
    <row r="26" spans="1:9" ht="12.75" customHeight="1" x14ac:dyDescent="0.2">
      <c r="A26" s="21">
        <v>5</v>
      </c>
      <c r="B26" s="22" t="s">
        <v>46</v>
      </c>
      <c r="C26" s="12"/>
      <c r="D26" s="17"/>
      <c r="E26" s="20"/>
      <c r="F26" s="20"/>
      <c r="I26" s="5"/>
    </row>
    <row r="27" spans="1:9" ht="12.75" customHeight="1" x14ac:dyDescent="0.2">
      <c r="A27" s="25">
        <v>5.0999999999999996</v>
      </c>
      <c r="B27" s="16" t="s">
        <v>18</v>
      </c>
      <c r="C27" s="12" t="s">
        <v>11</v>
      </c>
      <c r="D27" s="17">
        <v>10</v>
      </c>
      <c r="E27" s="24"/>
      <c r="F27" s="24"/>
      <c r="I27" s="5"/>
    </row>
    <row r="28" spans="1:9" ht="25.5" customHeight="1" x14ac:dyDescent="0.2">
      <c r="A28" s="25">
        <v>5.2</v>
      </c>
      <c r="B28" s="16" t="s">
        <v>47</v>
      </c>
      <c r="C28" s="12" t="s">
        <v>19</v>
      </c>
      <c r="D28" s="17">
        <v>6</v>
      </c>
      <c r="E28" s="24"/>
      <c r="F28" s="24"/>
      <c r="I28" s="5"/>
    </row>
    <row r="29" spans="1:9" ht="12.75" customHeight="1" x14ac:dyDescent="0.2">
      <c r="A29" s="25"/>
      <c r="B29" s="26"/>
      <c r="C29" s="12"/>
      <c r="D29" s="17"/>
      <c r="E29" s="20"/>
      <c r="F29" s="20"/>
      <c r="I29" s="5"/>
    </row>
    <row r="30" spans="1:9" ht="12.75" customHeight="1" x14ac:dyDescent="0.2">
      <c r="A30" s="21">
        <v>6</v>
      </c>
      <c r="B30" s="22" t="s">
        <v>20</v>
      </c>
      <c r="C30" s="12"/>
      <c r="D30" s="17"/>
      <c r="E30" s="20"/>
      <c r="F30" s="20"/>
      <c r="I30" s="5"/>
    </row>
    <row r="31" spans="1:9" ht="12.75" customHeight="1" x14ac:dyDescent="0.2">
      <c r="A31" s="25">
        <v>6.1</v>
      </c>
      <c r="B31" s="19" t="s">
        <v>21</v>
      </c>
      <c r="C31" s="12" t="s">
        <v>22</v>
      </c>
      <c r="D31" s="17">
        <v>3</v>
      </c>
      <c r="E31" s="18"/>
      <c r="F31" s="18"/>
      <c r="I31" s="5"/>
    </row>
    <row r="32" spans="1:9" ht="14.25" customHeight="1" x14ac:dyDescent="0.2">
      <c r="A32" s="25">
        <v>6.2</v>
      </c>
      <c r="B32" s="19" t="s">
        <v>23</v>
      </c>
      <c r="C32" s="12" t="s">
        <v>24</v>
      </c>
      <c r="D32" s="17">
        <v>5</v>
      </c>
      <c r="E32" s="18"/>
      <c r="F32" s="18"/>
      <c r="I32" s="5"/>
    </row>
    <row r="33" spans="1:9" ht="12.75" customHeight="1" x14ac:dyDescent="0.2">
      <c r="A33" s="25">
        <v>6.3</v>
      </c>
      <c r="B33" s="19" t="s">
        <v>25</v>
      </c>
      <c r="C33" s="12" t="s">
        <v>22</v>
      </c>
      <c r="D33" s="17">
        <v>3</v>
      </c>
      <c r="E33" s="18"/>
      <c r="F33" s="18"/>
      <c r="I33" s="5"/>
    </row>
    <row r="34" spans="1:9" ht="12.75" customHeight="1" x14ac:dyDescent="0.2">
      <c r="A34" s="25">
        <v>6.4</v>
      </c>
      <c r="B34" s="16" t="s">
        <v>26</v>
      </c>
      <c r="C34" s="12" t="s">
        <v>22</v>
      </c>
      <c r="D34" s="17">
        <v>3</v>
      </c>
      <c r="E34" s="18"/>
      <c r="F34" s="18"/>
      <c r="I34" s="5"/>
    </row>
    <row r="35" spans="1:9" ht="12.75" customHeight="1" x14ac:dyDescent="0.2">
      <c r="A35" s="25">
        <v>6.5</v>
      </c>
      <c r="B35" s="19" t="s">
        <v>27</v>
      </c>
      <c r="C35" s="12" t="s">
        <v>24</v>
      </c>
      <c r="D35" s="17">
        <v>10</v>
      </c>
      <c r="E35" s="18"/>
      <c r="F35" s="18"/>
      <c r="I35" s="5"/>
    </row>
    <row r="36" spans="1:9" ht="12.75" customHeight="1" x14ac:dyDescent="0.2">
      <c r="A36" s="25">
        <v>6.6</v>
      </c>
      <c r="B36" s="16" t="s">
        <v>48</v>
      </c>
      <c r="C36" s="12" t="s">
        <v>22</v>
      </c>
      <c r="D36" s="17">
        <v>3</v>
      </c>
      <c r="E36" s="18"/>
      <c r="F36" s="18"/>
      <c r="I36" s="5"/>
    </row>
    <row r="37" spans="1:9" ht="12.75" customHeight="1" x14ac:dyDescent="0.2">
      <c r="A37" s="25"/>
      <c r="B37" s="16"/>
      <c r="C37" s="12"/>
      <c r="D37" s="17"/>
      <c r="E37" s="20"/>
      <c r="F37" s="20"/>
      <c r="I37" s="5"/>
    </row>
    <row r="38" spans="1:9" x14ac:dyDescent="0.2">
      <c r="A38" s="21">
        <v>7</v>
      </c>
      <c r="B38" s="11" t="s">
        <v>28</v>
      </c>
      <c r="C38" s="12"/>
      <c r="D38" s="17"/>
      <c r="E38" s="20"/>
      <c r="F38" s="20"/>
      <c r="I38" s="5"/>
    </row>
    <row r="39" spans="1:9" ht="15.75" customHeight="1" x14ac:dyDescent="0.2">
      <c r="A39" s="27">
        <v>7.1</v>
      </c>
      <c r="B39" s="19" t="s">
        <v>29</v>
      </c>
      <c r="C39" s="12" t="s">
        <v>22</v>
      </c>
      <c r="D39" s="17">
        <v>4</v>
      </c>
      <c r="E39" s="18"/>
      <c r="F39" s="18"/>
      <c r="I39" s="5"/>
    </row>
    <row r="40" spans="1:9" ht="36" x14ac:dyDescent="0.2">
      <c r="A40" s="27" t="s">
        <v>30</v>
      </c>
      <c r="B40" s="46" t="s">
        <v>59</v>
      </c>
      <c r="C40" s="12" t="s">
        <v>22</v>
      </c>
      <c r="D40" s="17">
        <v>2</v>
      </c>
      <c r="E40" s="18"/>
      <c r="F40" s="18"/>
      <c r="I40" s="5"/>
    </row>
    <row r="41" spans="1:9" x14ac:dyDescent="0.2">
      <c r="A41" s="27">
        <v>7.3</v>
      </c>
      <c r="B41" s="19" t="s">
        <v>31</v>
      </c>
      <c r="C41" s="12" t="s">
        <v>22</v>
      </c>
      <c r="D41" s="17">
        <v>1</v>
      </c>
      <c r="E41" s="18"/>
      <c r="F41" s="18"/>
      <c r="I41" s="5"/>
    </row>
    <row r="42" spans="1:9" x14ac:dyDescent="0.2">
      <c r="A42" s="27">
        <v>7.4</v>
      </c>
      <c r="B42" s="19" t="s">
        <v>32</v>
      </c>
      <c r="C42" s="12" t="s">
        <v>22</v>
      </c>
      <c r="D42" s="17">
        <v>5</v>
      </c>
      <c r="E42" s="18"/>
      <c r="F42" s="18"/>
      <c r="I42" s="5"/>
    </row>
    <row r="43" spans="1:9" x14ac:dyDescent="0.2">
      <c r="A43" s="27">
        <v>7.5</v>
      </c>
      <c r="B43" s="19" t="s">
        <v>33</v>
      </c>
      <c r="C43" s="12" t="s">
        <v>22</v>
      </c>
      <c r="D43" s="17">
        <v>2</v>
      </c>
      <c r="E43" s="18"/>
      <c r="F43" s="18"/>
      <c r="I43" s="5"/>
    </row>
    <row r="44" spans="1:9" x14ac:dyDescent="0.2">
      <c r="A44" s="27">
        <v>7.6</v>
      </c>
      <c r="B44" s="19" t="s">
        <v>34</v>
      </c>
      <c r="C44" s="12" t="s">
        <v>22</v>
      </c>
      <c r="D44" s="17">
        <v>2</v>
      </c>
      <c r="E44" s="18"/>
      <c r="F44" s="18"/>
      <c r="I44" s="5"/>
    </row>
    <row r="45" spans="1:9" x14ac:dyDescent="0.2">
      <c r="A45" s="25"/>
      <c r="B45" s="26"/>
      <c r="C45" s="12"/>
      <c r="D45" s="17"/>
      <c r="E45" s="20"/>
      <c r="F45" s="20"/>
      <c r="I45" s="5"/>
    </row>
    <row r="46" spans="1:9" x14ac:dyDescent="0.2">
      <c r="A46" s="21">
        <v>8</v>
      </c>
      <c r="B46" s="11" t="s">
        <v>35</v>
      </c>
      <c r="C46" s="12"/>
      <c r="D46" s="17"/>
      <c r="E46" s="20"/>
      <c r="F46" s="20"/>
      <c r="I46" s="5"/>
    </row>
    <row r="47" spans="1:9" x14ac:dyDescent="0.2">
      <c r="A47" s="25">
        <v>8.1</v>
      </c>
      <c r="B47" s="16" t="str">
        <f>+'[1]1.1 CUBIERTAS, MUROS'!$B$60</f>
        <v>Pintura vinilo pared tipo 1</v>
      </c>
      <c r="C47" s="12" t="s">
        <v>11</v>
      </c>
      <c r="D47" s="17">
        <v>38</v>
      </c>
      <c r="E47" s="18"/>
      <c r="F47" s="18"/>
      <c r="I47" s="5"/>
    </row>
    <row r="48" spans="1:9" ht="24" x14ac:dyDescent="0.2">
      <c r="A48" s="25">
        <v>8.1999999999999993</v>
      </c>
      <c r="B48" s="16" t="s">
        <v>36</v>
      </c>
      <c r="C48" s="12" t="s">
        <v>11</v>
      </c>
      <c r="D48" s="17">
        <v>10</v>
      </c>
      <c r="E48" s="18"/>
      <c r="F48" s="18"/>
      <c r="I48" s="5"/>
    </row>
    <row r="49" spans="1:10" x14ac:dyDescent="0.2">
      <c r="A49" s="25"/>
      <c r="B49" s="26"/>
      <c r="C49" s="12"/>
      <c r="D49" s="17"/>
      <c r="E49" s="20"/>
      <c r="F49" s="20"/>
      <c r="I49" s="5"/>
    </row>
    <row r="50" spans="1:10" x14ac:dyDescent="0.2">
      <c r="A50" s="21">
        <v>9</v>
      </c>
      <c r="B50" s="22" t="s">
        <v>37</v>
      </c>
      <c r="C50" s="12"/>
      <c r="D50" s="17"/>
      <c r="E50" s="20"/>
      <c r="F50" s="20"/>
      <c r="I50" s="5"/>
    </row>
    <row r="51" spans="1:10" ht="36" x14ac:dyDescent="0.2">
      <c r="A51" s="25">
        <v>9.1</v>
      </c>
      <c r="B51" s="19" t="str">
        <f>+'[1]1.1 CUBIERTAS, MUROS'!$B$83</f>
        <v>Suministro e instalación Puerta en aluminio blanco T11-02, enchape  F06, inc. .Chapa de seguridad</v>
      </c>
      <c r="C51" s="12" t="s">
        <v>11</v>
      </c>
      <c r="D51" s="17">
        <v>3</v>
      </c>
      <c r="E51" s="24"/>
      <c r="F51" s="24"/>
      <c r="I51" s="5"/>
    </row>
    <row r="52" spans="1:10" x14ac:dyDescent="0.2">
      <c r="A52" s="25"/>
      <c r="B52" s="26"/>
      <c r="C52" s="12"/>
      <c r="D52" s="17"/>
      <c r="E52" s="20"/>
      <c r="F52" s="20"/>
      <c r="I52" s="5"/>
    </row>
    <row r="53" spans="1:10" x14ac:dyDescent="0.2">
      <c r="A53" s="21">
        <v>10</v>
      </c>
      <c r="B53" s="11" t="s">
        <v>38</v>
      </c>
      <c r="C53" s="12"/>
      <c r="D53" s="17"/>
      <c r="E53" s="20"/>
      <c r="F53" s="20"/>
      <c r="I53" s="5"/>
    </row>
    <row r="54" spans="1:10" ht="15" customHeight="1" x14ac:dyDescent="0.2">
      <c r="A54" s="25">
        <v>10.1</v>
      </c>
      <c r="B54" s="16" t="s">
        <v>60</v>
      </c>
      <c r="C54" s="12" t="s">
        <v>22</v>
      </c>
      <c r="D54" s="17">
        <v>2</v>
      </c>
      <c r="E54" s="24"/>
      <c r="F54" s="24"/>
      <c r="I54" s="5"/>
    </row>
    <row r="55" spans="1:10" ht="36" x14ac:dyDescent="0.2">
      <c r="A55" s="25">
        <v>10.199999999999999</v>
      </c>
      <c r="B55" s="19" t="s">
        <v>49</v>
      </c>
      <c r="C55" s="12" t="s">
        <v>24</v>
      </c>
      <c r="D55" s="28">
        <v>4</v>
      </c>
      <c r="E55" s="14"/>
      <c r="F55" s="24"/>
      <c r="I55" s="5"/>
    </row>
    <row r="56" spans="1:10" ht="24" x14ac:dyDescent="0.2">
      <c r="A56" s="25">
        <v>10.3</v>
      </c>
      <c r="B56" s="19" t="s">
        <v>50</v>
      </c>
      <c r="C56" s="12" t="s">
        <v>15</v>
      </c>
      <c r="D56" s="28">
        <v>4</v>
      </c>
      <c r="E56" s="14"/>
      <c r="F56" s="24"/>
      <c r="I56" s="5"/>
    </row>
    <row r="57" spans="1:10" ht="36.75" customHeight="1" x14ac:dyDescent="0.2">
      <c r="A57" s="25">
        <v>10.4</v>
      </c>
      <c r="B57" s="19" t="s">
        <v>51</v>
      </c>
      <c r="C57" s="12" t="s">
        <v>22</v>
      </c>
      <c r="D57" s="28">
        <v>1</v>
      </c>
      <c r="E57" s="14"/>
      <c r="F57" s="24"/>
      <c r="I57" s="5"/>
    </row>
    <row r="58" spans="1:10" x14ac:dyDescent="0.2">
      <c r="A58" s="29"/>
      <c r="B58" s="30" t="s">
        <v>10</v>
      </c>
      <c r="C58" s="31"/>
      <c r="D58" s="31"/>
      <c r="E58" s="32"/>
      <c r="F58" s="33"/>
      <c r="I58" s="5"/>
    </row>
    <row r="59" spans="1:10" x14ac:dyDescent="0.2">
      <c r="A59" s="34"/>
      <c r="B59" s="56"/>
      <c r="C59" s="56"/>
      <c r="D59" s="56"/>
      <c r="E59" s="56"/>
      <c r="F59" s="56"/>
    </row>
    <row r="60" spans="1:10" x14ac:dyDescent="0.2">
      <c r="A60" s="34"/>
      <c r="B60" s="56"/>
      <c r="C60" s="57" t="s">
        <v>1</v>
      </c>
      <c r="D60" s="57"/>
      <c r="E60" s="57"/>
      <c r="F60" s="35"/>
      <c r="I60" s="3"/>
    </row>
    <row r="61" spans="1:10" x14ac:dyDescent="0.2">
      <c r="A61" s="34"/>
      <c r="B61" s="56"/>
      <c r="C61" s="58" t="s">
        <v>8</v>
      </c>
      <c r="D61" s="59"/>
      <c r="E61" s="60"/>
      <c r="F61" s="35"/>
      <c r="I61" s="3"/>
    </row>
    <row r="62" spans="1:10" x14ac:dyDescent="0.2">
      <c r="A62" s="34"/>
      <c r="B62" s="56"/>
      <c r="C62" s="58" t="s">
        <v>6</v>
      </c>
      <c r="D62" s="59"/>
      <c r="E62" s="60"/>
      <c r="F62" s="35"/>
      <c r="I62" s="3"/>
    </row>
    <row r="63" spans="1:10" x14ac:dyDescent="0.2">
      <c r="A63" s="34"/>
      <c r="B63" s="56"/>
      <c r="C63" s="61" t="s">
        <v>9</v>
      </c>
      <c r="D63" s="62"/>
      <c r="E63" s="63"/>
      <c r="F63" s="35"/>
      <c r="I63" s="3"/>
    </row>
    <row r="64" spans="1:10" x14ac:dyDescent="0.2">
      <c r="A64" s="34"/>
      <c r="B64" s="56"/>
      <c r="C64" s="57" t="s">
        <v>1</v>
      </c>
      <c r="D64" s="57"/>
      <c r="E64" s="57"/>
      <c r="F64" s="35"/>
      <c r="I64" s="6"/>
      <c r="J64" s="3"/>
    </row>
    <row r="65" spans="1:6" x14ac:dyDescent="0.2">
      <c r="A65" s="34"/>
      <c r="B65" s="36"/>
      <c r="C65" s="37"/>
      <c r="D65" s="37"/>
      <c r="E65" s="38"/>
      <c r="F65" s="39"/>
    </row>
    <row r="66" spans="1:6" x14ac:dyDescent="0.2">
      <c r="A66" s="34"/>
      <c r="B66" s="36"/>
      <c r="C66" s="37"/>
      <c r="D66" s="37"/>
      <c r="E66" s="38"/>
      <c r="F66" s="39"/>
    </row>
    <row r="67" spans="1:6" x14ac:dyDescent="0.2">
      <c r="A67" s="34"/>
      <c r="B67" s="36"/>
      <c r="C67" s="37"/>
      <c r="D67" s="37"/>
      <c r="E67" s="38"/>
      <c r="F67" s="39"/>
    </row>
    <row r="68" spans="1:6" x14ac:dyDescent="0.2">
      <c r="A68" s="34"/>
      <c r="B68" s="36"/>
      <c r="C68" s="37"/>
      <c r="D68" s="37"/>
      <c r="E68" s="38"/>
      <c r="F68" s="39"/>
    </row>
    <row r="69" spans="1:6" x14ac:dyDescent="0.2">
      <c r="A69" s="36"/>
      <c r="B69" s="40"/>
      <c r="C69" s="37"/>
      <c r="D69" s="37"/>
      <c r="E69" s="38"/>
      <c r="F69" s="39"/>
    </row>
    <row r="70" spans="1:6" x14ac:dyDescent="0.2">
      <c r="A70" s="48"/>
      <c r="B70" s="48"/>
      <c r="C70" s="49"/>
      <c r="D70" s="49"/>
      <c r="E70" s="49"/>
      <c r="F70" s="49"/>
    </row>
    <row r="71" spans="1:6" ht="12.75" customHeight="1" x14ac:dyDescent="0.2">
      <c r="A71" s="50"/>
      <c r="B71" s="50"/>
      <c r="C71" s="51"/>
      <c r="D71" s="51"/>
      <c r="E71" s="51"/>
      <c r="F71" s="51"/>
    </row>
    <row r="72" spans="1:6" x14ac:dyDescent="0.2">
      <c r="A72" s="36"/>
      <c r="B72" s="41"/>
      <c r="C72" s="36"/>
      <c r="D72" s="37"/>
      <c r="E72" s="38"/>
      <c r="F72" s="38"/>
    </row>
  </sheetData>
  <mergeCells count="14">
    <mergeCell ref="A70:B70"/>
    <mergeCell ref="C70:F70"/>
    <mergeCell ref="A71:B71"/>
    <mergeCell ref="C71:F71"/>
    <mergeCell ref="A1:F1"/>
    <mergeCell ref="A3:F3"/>
    <mergeCell ref="B59:F59"/>
    <mergeCell ref="B60:B64"/>
    <mergeCell ref="C60:E60"/>
    <mergeCell ref="C61:E61"/>
    <mergeCell ref="C62:E62"/>
    <mergeCell ref="C63:E63"/>
    <mergeCell ref="C64:E64"/>
    <mergeCell ref="A2:F2"/>
  </mergeCells>
  <pageMargins left="0.69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71"/>
  <sheetViews>
    <sheetView tabSelected="1" workbookViewId="0">
      <selection activeCell="A77" sqref="A77"/>
    </sheetView>
  </sheetViews>
  <sheetFormatPr baseColWidth="10" defaultColWidth="9.33203125" defaultRowHeight="12.75" x14ac:dyDescent="0.2"/>
  <cols>
    <col min="1" max="1" width="6.6640625" style="9" customWidth="1"/>
    <col min="2" max="2" width="47.6640625" style="2" customWidth="1"/>
    <col min="3" max="3" width="9.33203125" style="4" customWidth="1"/>
    <col min="4" max="4" width="11.83203125" style="4" customWidth="1"/>
    <col min="5" max="5" width="17.5" style="7" customWidth="1"/>
    <col min="6" max="6" width="16.1640625" style="8" customWidth="1"/>
    <col min="7" max="7" width="12.1640625" style="2" hidden="1" customWidth="1"/>
    <col min="8" max="8" width="1.1640625" style="2" customWidth="1"/>
    <col min="9" max="9" width="20.33203125" style="2" customWidth="1"/>
    <col min="10" max="10" width="14" style="2" bestFit="1" customWidth="1"/>
    <col min="11" max="16384" width="9.33203125" style="2"/>
  </cols>
  <sheetData>
    <row r="1" spans="1:9" s="1" customFormat="1" ht="72.75" customHeight="1" x14ac:dyDescent="0.25">
      <c r="A1" s="52"/>
      <c r="B1" s="52"/>
      <c r="C1" s="52"/>
      <c r="D1" s="52"/>
      <c r="E1" s="52"/>
      <c r="F1" s="52"/>
    </row>
    <row r="2" spans="1:9" s="1" customFormat="1" ht="57" customHeight="1" x14ac:dyDescent="0.25">
      <c r="A2" s="53" t="s">
        <v>39</v>
      </c>
      <c r="B2" s="54"/>
      <c r="C2" s="54"/>
      <c r="D2" s="54"/>
      <c r="E2" s="54"/>
      <c r="F2" s="55"/>
    </row>
    <row r="3" spans="1:9" s="1" customFormat="1" ht="13.5" x14ac:dyDescent="0.25">
      <c r="A3" s="53" t="s">
        <v>53</v>
      </c>
      <c r="B3" s="54"/>
      <c r="C3" s="54"/>
      <c r="D3" s="54"/>
      <c r="E3" s="54"/>
      <c r="F3" s="55"/>
    </row>
    <row r="4" spans="1:9" ht="24" x14ac:dyDescent="0.2">
      <c r="A4" s="42" t="s">
        <v>7</v>
      </c>
      <c r="B4" s="43" t="s">
        <v>2</v>
      </c>
      <c r="C4" s="44" t="s">
        <v>3</v>
      </c>
      <c r="D4" s="44" t="s">
        <v>0</v>
      </c>
      <c r="E4" s="45" t="s">
        <v>4</v>
      </c>
      <c r="F4" s="45" t="s">
        <v>5</v>
      </c>
    </row>
    <row r="5" spans="1:9" x14ac:dyDescent="0.2">
      <c r="A5" s="10">
        <v>1</v>
      </c>
      <c r="B5" s="11" t="s">
        <v>12</v>
      </c>
      <c r="C5" s="12"/>
      <c r="D5" s="12"/>
      <c r="E5" s="13"/>
      <c r="F5" s="14"/>
    </row>
    <row r="6" spans="1:9" x14ac:dyDescent="0.2">
      <c r="A6" s="15">
        <v>1.1000000000000001</v>
      </c>
      <c r="B6" s="16" t="s">
        <v>13</v>
      </c>
      <c r="C6" s="12" t="s">
        <v>11</v>
      </c>
      <c r="D6" s="17">
        <v>12</v>
      </c>
      <c r="E6" s="18"/>
      <c r="F6" s="18"/>
      <c r="I6" s="5"/>
    </row>
    <row r="7" spans="1:9" x14ac:dyDescent="0.2">
      <c r="A7" s="15">
        <v>1.2</v>
      </c>
      <c r="B7" s="16" t="s">
        <v>40</v>
      </c>
      <c r="C7" s="12" t="s">
        <v>11</v>
      </c>
      <c r="D7" s="17">
        <v>10</v>
      </c>
      <c r="E7" s="18"/>
      <c r="F7" s="18"/>
      <c r="I7" s="5"/>
    </row>
    <row r="8" spans="1:9" x14ac:dyDescent="0.2">
      <c r="A8" s="15">
        <v>1.3</v>
      </c>
      <c r="B8" s="19" t="s">
        <v>41</v>
      </c>
      <c r="C8" s="12" t="s">
        <v>22</v>
      </c>
      <c r="D8" s="17">
        <v>3</v>
      </c>
      <c r="E8" s="18"/>
      <c r="F8" s="18"/>
      <c r="I8" s="5"/>
    </row>
    <row r="9" spans="1:9" x14ac:dyDescent="0.2">
      <c r="A9" s="15">
        <v>1.4</v>
      </c>
      <c r="B9" s="19" t="s">
        <v>42</v>
      </c>
      <c r="C9" s="12" t="s">
        <v>14</v>
      </c>
      <c r="D9" s="17">
        <v>4</v>
      </c>
      <c r="E9" s="18"/>
      <c r="F9" s="18"/>
      <c r="I9" s="5"/>
    </row>
    <row r="10" spans="1:9" ht="24" x14ac:dyDescent="0.2">
      <c r="A10" s="15">
        <v>1.5</v>
      </c>
      <c r="B10" s="19" t="str">
        <f>+'[1]1.1 CUBIERTAS, MUROS'!$B$70</f>
        <v>Retiro y disposición de material sobrante Inc. Pago de escombrera municipal</v>
      </c>
      <c r="C10" s="12" t="s">
        <v>14</v>
      </c>
      <c r="D10" s="17">
        <v>10</v>
      </c>
      <c r="E10" s="18"/>
      <c r="F10" s="18"/>
      <c r="I10" s="5"/>
    </row>
    <row r="11" spans="1:9" x14ac:dyDescent="0.2">
      <c r="A11" s="15"/>
      <c r="B11" s="19"/>
      <c r="C11" s="12"/>
      <c r="D11" s="17"/>
      <c r="E11" s="20"/>
      <c r="F11" s="20"/>
      <c r="I11" s="5"/>
    </row>
    <row r="12" spans="1:9" x14ac:dyDescent="0.2">
      <c r="A12" s="21">
        <v>2</v>
      </c>
      <c r="B12" s="22" t="s">
        <v>44</v>
      </c>
      <c r="C12" s="12"/>
      <c r="D12" s="17"/>
      <c r="E12" s="20"/>
      <c r="F12" s="20"/>
      <c r="I12" s="5"/>
    </row>
    <row r="13" spans="1:9" x14ac:dyDescent="0.2">
      <c r="A13" s="15">
        <v>2.1</v>
      </c>
      <c r="B13" s="19" t="s">
        <v>43</v>
      </c>
      <c r="C13" s="12" t="s">
        <v>14</v>
      </c>
      <c r="D13" s="17">
        <v>0.6</v>
      </c>
      <c r="E13" s="18"/>
      <c r="F13" s="18"/>
      <c r="I13" s="5"/>
    </row>
    <row r="14" spans="1:9" x14ac:dyDescent="0.2">
      <c r="A14" s="15">
        <v>2.2000000000000002</v>
      </c>
      <c r="B14" s="19" t="s">
        <v>56</v>
      </c>
      <c r="C14" s="12" t="s">
        <v>24</v>
      </c>
      <c r="D14" s="17">
        <v>8</v>
      </c>
      <c r="E14" s="18"/>
      <c r="F14" s="18"/>
      <c r="I14" s="5"/>
    </row>
    <row r="15" spans="1:9" x14ac:dyDescent="0.2">
      <c r="A15" s="15">
        <v>2.2999999999999998</v>
      </c>
      <c r="B15" s="19" t="s">
        <v>57</v>
      </c>
      <c r="C15" s="12" t="s">
        <v>24</v>
      </c>
      <c r="D15" s="17">
        <v>3</v>
      </c>
      <c r="E15" s="18"/>
      <c r="F15" s="18"/>
      <c r="I15" s="5"/>
    </row>
    <row r="16" spans="1:9" x14ac:dyDescent="0.2">
      <c r="A16" s="15">
        <v>2.4</v>
      </c>
      <c r="B16" s="19" t="s">
        <v>58</v>
      </c>
      <c r="C16" s="12" t="s">
        <v>24</v>
      </c>
      <c r="D16" s="17">
        <v>3</v>
      </c>
      <c r="E16" s="18"/>
      <c r="F16" s="18"/>
      <c r="I16" s="5"/>
    </row>
    <row r="17" spans="1:9" ht="36" x14ac:dyDescent="0.2">
      <c r="A17" s="15">
        <v>2.5</v>
      </c>
      <c r="B17" s="47" t="s">
        <v>55</v>
      </c>
      <c r="C17" s="12" t="s">
        <v>11</v>
      </c>
      <c r="D17" s="17">
        <v>10</v>
      </c>
      <c r="E17" s="18"/>
      <c r="F17" s="18"/>
      <c r="I17" s="5"/>
    </row>
    <row r="18" spans="1:9" x14ac:dyDescent="0.2">
      <c r="A18" s="23"/>
      <c r="B18" s="19"/>
      <c r="C18" s="12"/>
      <c r="D18" s="17"/>
      <c r="E18" s="20"/>
      <c r="F18" s="20"/>
      <c r="I18" s="5"/>
    </row>
    <row r="19" spans="1:9" x14ac:dyDescent="0.2">
      <c r="A19" s="10">
        <v>3</v>
      </c>
      <c r="B19" s="11" t="s">
        <v>16</v>
      </c>
      <c r="C19" s="12"/>
      <c r="D19" s="17"/>
      <c r="E19" s="20"/>
      <c r="F19" s="20"/>
      <c r="I19" s="5"/>
    </row>
    <row r="20" spans="1:9" ht="24" x14ac:dyDescent="0.2">
      <c r="A20" s="23">
        <v>3.1</v>
      </c>
      <c r="B20" s="19" t="str">
        <f>+'[1]1.1 CUBIERTAS, MUROS'!$B$50</f>
        <v>Muro en superboart de 10 mm, dos caras inc. Estructura y pintura tipo 1</v>
      </c>
      <c r="C20" s="12" t="s">
        <v>11</v>
      </c>
      <c r="D20" s="17">
        <v>2</v>
      </c>
      <c r="E20" s="24"/>
      <c r="F20" s="24"/>
      <c r="I20" s="5"/>
    </row>
    <row r="21" spans="1:9" x14ac:dyDescent="0.2">
      <c r="A21" s="25"/>
      <c r="B21" s="16"/>
      <c r="C21" s="12"/>
      <c r="D21" s="17"/>
      <c r="E21" s="20"/>
      <c r="F21" s="20"/>
      <c r="I21" s="5"/>
    </row>
    <row r="22" spans="1:9" x14ac:dyDescent="0.2">
      <c r="A22" s="21">
        <v>4</v>
      </c>
      <c r="B22" s="22" t="s">
        <v>17</v>
      </c>
      <c r="C22" s="12"/>
      <c r="D22" s="17"/>
      <c r="E22" s="20"/>
      <c r="F22" s="20"/>
      <c r="I22" s="5"/>
    </row>
    <row r="23" spans="1:9" ht="17.25" customHeight="1" x14ac:dyDescent="0.2">
      <c r="A23" s="25">
        <v>4.0999999999999996</v>
      </c>
      <c r="B23" s="19" t="str">
        <f>+'[1]1.1 CUBIERTAS, MUROS'!$B$67</f>
        <v xml:space="preserve">Repello afinado impermeabilizado, mortero 1:4 </v>
      </c>
      <c r="C23" s="12" t="s">
        <v>11</v>
      </c>
      <c r="D23" s="17">
        <v>12</v>
      </c>
      <c r="E23" s="24"/>
      <c r="F23" s="24"/>
      <c r="I23" s="5"/>
    </row>
    <row r="24" spans="1:9" ht="24" x14ac:dyDescent="0.2">
      <c r="A24" s="25">
        <v>4.2</v>
      </c>
      <c r="B24" s="19" t="s">
        <v>45</v>
      </c>
      <c r="C24" s="12" t="s">
        <v>11</v>
      </c>
      <c r="D24" s="17">
        <v>12</v>
      </c>
      <c r="E24" s="24"/>
      <c r="F24" s="24"/>
      <c r="I24" s="5"/>
    </row>
    <row r="25" spans="1:9" ht="12.75" customHeight="1" x14ac:dyDescent="0.2">
      <c r="A25" s="25"/>
      <c r="B25" s="26"/>
      <c r="C25" s="12"/>
      <c r="D25" s="17"/>
      <c r="E25" s="20"/>
      <c r="F25" s="20"/>
      <c r="I25" s="5"/>
    </row>
    <row r="26" spans="1:9" ht="12.75" customHeight="1" x14ac:dyDescent="0.2">
      <c r="A26" s="21">
        <v>5</v>
      </c>
      <c r="B26" s="22" t="s">
        <v>46</v>
      </c>
      <c r="C26" s="12"/>
      <c r="D26" s="17"/>
      <c r="E26" s="20"/>
      <c r="F26" s="20"/>
      <c r="I26" s="5"/>
    </row>
    <row r="27" spans="1:9" ht="40.5" customHeight="1" x14ac:dyDescent="0.2">
      <c r="A27" s="25">
        <v>5.0999999999999996</v>
      </c>
      <c r="B27" s="16" t="s">
        <v>54</v>
      </c>
      <c r="C27" s="12" t="s">
        <v>11</v>
      </c>
      <c r="D27" s="17">
        <v>12</v>
      </c>
      <c r="E27" s="24"/>
      <c r="F27" s="24"/>
      <c r="I27" s="5"/>
    </row>
    <row r="28" spans="1:9" ht="12.75" customHeight="1" x14ac:dyDescent="0.2">
      <c r="A28" s="25"/>
      <c r="B28" s="26"/>
      <c r="C28" s="12"/>
      <c r="D28" s="17"/>
      <c r="E28" s="20"/>
      <c r="F28" s="20"/>
      <c r="I28" s="5"/>
    </row>
    <row r="29" spans="1:9" ht="12.75" customHeight="1" x14ac:dyDescent="0.2">
      <c r="A29" s="21">
        <v>6</v>
      </c>
      <c r="B29" s="22" t="s">
        <v>20</v>
      </c>
      <c r="C29" s="12"/>
      <c r="D29" s="17"/>
      <c r="E29" s="20"/>
      <c r="F29" s="20"/>
      <c r="I29" s="5"/>
    </row>
    <row r="30" spans="1:9" ht="12.75" customHeight="1" x14ac:dyDescent="0.2">
      <c r="A30" s="25">
        <v>6.1</v>
      </c>
      <c r="B30" s="19" t="s">
        <v>21</v>
      </c>
      <c r="C30" s="12" t="s">
        <v>22</v>
      </c>
      <c r="D30" s="17">
        <v>3</v>
      </c>
      <c r="E30" s="18"/>
      <c r="F30" s="18"/>
      <c r="I30" s="5"/>
    </row>
    <row r="31" spans="1:9" ht="14.25" customHeight="1" x14ac:dyDescent="0.2">
      <c r="A31" s="25">
        <v>6.2</v>
      </c>
      <c r="B31" s="19" t="s">
        <v>23</v>
      </c>
      <c r="C31" s="12" t="s">
        <v>24</v>
      </c>
      <c r="D31" s="17">
        <v>15</v>
      </c>
      <c r="E31" s="18"/>
      <c r="F31" s="18"/>
      <c r="I31" s="5"/>
    </row>
    <row r="32" spans="1:9" ht="12.75" customHeight="1" x14ac:dyDescent="0.2">
      <c r="A32" s="25">
        <v>6.3</v>
      </c>
      <c r="B32" s="19" t="s">
        <v>25</v>
      </c>
      <c r="C32" s="12" t="s">
        <v>22</v>
      </c>
      <c r="D32" s="17">
        <v>3</v>
      </c>
      <c r="E32" s="18"/>
      <c r="F32" s="18"/>
      <c r="I32" s="5"/>
    </row>
    <row r="33" spans="1:9" ht="12.75" customHeight="1" x14ac:dyDescent="0.2">
      <c r="A33" s="25">
        <v>6.4</v>
      </c>
      <c r="B33" s="16" t="s">
        <v>26</v>
      </c>
      <c r="C33" s="12" t="s">
        <v>22</v>
      </c>
      <c r="D33" s="17">
        <v>3</v>
      </c>
      <c r="E33" s="18"/>
      <c r="F33" s="18"/>
      <c r="I33" s="5"/>
    </row>
    <row r="34" spans="1:9" ht="12.75" customHeight="1" x14ac:dyDescent="0.2">
      <c r="A34" s="25">
        <v>6.5</v>
      </c>
      <c r="B34" s="19" t="s">
        <v>27</v>
      </c>
      <c r="C34" s="12" t="s">
        <v>24</v>
      </c>
      <c r="D34" s="17">
        <v>15</v>
      </c>
      <c r="E34" s="18"/>
      <c r="F34" s="18"/>
      <c r="I34" s="5"/>
    </row>
    <row r="35" spans="1:9" ht="12.75" customHeight="1" x14ac:dyDescent="0.2">
      <c r="A35" s="25">
        <v>6.6</v>
      </c>
      <c r="B35" s="16" t="s">
        <v>48</v>
      </c>
      <c r="C35" s="12" t="s">
        <v>22</v>
      </c>
      <c r="D35" s="17">
        <v>3</v>
      </c>
      <c r="E35" s="18"/>
      <c r="F35" s="18"/>
      <c r="I35" s="5"/>
    </row>
    <row r="36" spans="1:9" ht="12.75" customHeight="1" x14ac:dyDescent="0.2">
      <c r="A36" s="25"/>
      <c r="B36" s="16"/>
      <c r="C36" s="12"/>
      <c r="D36" s="17"/>
      <c r="E36" s="20"/>
      <c r="F36" s="20"/>
      <c r="I36" s="5"/>
    </row>
    <row r="37" spans="1:9" x14ac:dyDescent="0.2">
      <c r="A37" s="21">
        <v>7</v>
      </c>
      <c r="B37" s="11" t="s">
        <v>28</v>
      </c>
      <c r="C37" s="12"/>
      <c r="D37" s="17"/>
      <c r="E37" s="20"/>
      <c r="F37" s="20"/>
      <c r="I37" s="5"/>
    </row>
    <row r="38" spans="1:9" ht="15.75" customHeight="1" x14ac:dyDescent="0.2">
      <c r="A38" s="27">
        <v>7.1</v>
      </c>
      <c r="B38" s="19" t="s">
        <v>29</v>
      </c>
      <c r="C38" s="12" t="s">
        <v>22</v>
      </c>
      <c r="D38" s="17">
        <v>4</v>
      </c>
      <c r="E38" s="18"/>
      <c r="F38" s="18"/>
      <c r="I38" s="5"/>
    </row>
    <row r="39" spans="1:9" ht="36" x14ac:dyDescent="0.2">
      <c r="A39" s="27" t="s">
        <v>30</v>
      </c>
      <c r="B39" s="46" t="s">
        <v>59</v>
      </c>
      <c r="C39" s="12" t="s">
        <v>22</v>
      </c>
      <c r="D39" s="17">
        <v>4</v>
      </c>
      <c r="E39" s="18"/>
      <c r="F39" s="18"/>
      <c r="I39" s="5"/>
    </row>
    <row r="40" spans="1:9" x14ac:dyDescent="0.2">
      <c r="A40" s="27">
        <v>7.3</v>
      </c>
      <c r="B40" s="19" t="s">
        <v>31</v>
      </c>
      <c r="C40" s="12" t="s">
        <v>22</v>
      </c>
      <c r="D40" s="17">
        <v>1</v>
      </c>
      <c r="E40" s="18"/>
      <c r="F40" s="18"/>
      <c r="I40" s="5"/>
    </row>
    <row r="41" spans="1:9" x14ac:dyDescent="0.2">
      <c r="A41" s="27">
        <v>7.4</v>
      </c>
      <c r="B41" s="19" t="s">
        <v>32</v>
      </c>
      <c r="C41" s="12" t="s">
        <v>22</v>
      </c>
      <c r="D41" s="17">
        <v>5</v>
      </c>
      <c r="E41" s="18"/>
      <c r="F41" s="18"/>
      <c r="I41" s="5"/>
    </row>
    <row r="42" spans="1:9" x14ac:dyDescent="0.2">
      <c r="A42" s="27">
        <v>7.5</v>
      </c>
      <c r="B42" s="19" t="s">
        <v>33</v>
      </c>
      <c r="C42" s="12" t="s">
        <v>22</v>
      </c>
      <c r="D42" s="17">
        <v>2</v>
      </c>
      <c r="E42" s="18"/>
      <c r="F42" s="18"/>
      <c r="I42" s="5"/>
    </row>
    <row r="43" spans="1:9" x14ac:dyDescent="0.2">
      <c r="A43" s="27">
        <v>7.6</v>
      </c>
      <c r="B43" s="19" t="s">
        <v>34</v>
      </c>
      <c r="C43" s="12" t="s">
        <v>22</v>
      </c>
      <c r="D43" s="17">
        <v>2</v>
      </c>
      <c r="E43" s="18"/>
      <c r="F43" s="18"/>
      <c r="I43" s="5"/>
    </row>
    <row r="44" spans="1:9" x14ac:dyDescent="0.2">
      <c r="A44" s="25"/>
      <c r="B44" s="26"/>
      <c r="C44" s="12"/>
      <c r="D44" s="17"/>
      <c r="E44" s="20"/>
      <c r="F44" s="20"/>
      <c r="I44" s="5"/>
    </row>
    <row r="45" spans="1:9" x14ac:dyDescent="0.2">
      <c r="A45" s="21">
        <v>8</v>
      </c>
      <c r="B45" s="11" t="s">
        <v>35</v>
      </c>
      <c r="C45" s="12"/>
      <c r="D45" s="17"/>
      <c r="E45" s="20"/>
      <c r="F45" s="20"/>
      <c r="I45" s="5"/>
    </row>
    <row r="46" spans="1:9" x14ac:dyDescent="0.2">
      <c r="A46" s="25">
        <v>8.1</v>
      </c>
      <c r="B46" s="16" t="str">
        <f>+'[1]1.1 CUBIERTAS, MUROS'!$B$60</f>
        <v>Pintura vinilo pared tipo 1</v>
      </c>
      <c r="C46" s="12" t="s">
        <v>11</v>
      </c>
      <c r="D46" s="17">
        <v>32</v>
      </c>
      <c r="E46" s="18"/>
      <c r="F46" s="18"/>
      <c r="I46" s="5"/>
    </row>
    <row r="47" spans="1:9" ht="24" x14ac:dyDescent="0.2">
      <c r="A47" s="25">
        <v>8.1999999999999993</v>
      </c>
      <c r="B47" s="16" t="s">
        <v>36</v>
      </c>
      <c r="C47" s="12" t="s">
        <v>11</v>
      </c>
      <c r="D47" s="17">
        <v>12</v>
      </c>
      <c r="E47" s="18"/>
      <c r="F47" s="18"/>
      <c r="I47" s="5"/>
    </row>
    <row r="48" spans="1:9" x14ac:dyDescent="0.2">
      <c r="A48" s="25"/>
      <c r="B48" s="26"/>
      <c r="C48" s="12"/>
      <c r="D48" s="17"/>
      <c r="E48" s="20"/>
      <c r="F48" s="20"/>
      <c r="I48" s="5"/>
    </row>
    <row r="49" spans="1:10" x14ac:dyDescent="0.2">
      <c r="A49" s="21">
        <v>9</v>
      </c>
      <c r="B49" s="22" t="s">
        <v>37</v>
      </c>
      <c r="C49" s="12"/>
      <c r="D49" s="17"/>
      <c r="E49" s="20"/>
      <c r="F49" s="20"/>
      <c r="I49" s="5"/>
    </row>
    <row r="50" spans="1:10" ht="36" x14ac:dyDescent="0.2">
      <c r="A50" s="25">
        <v>9.1</v>
      </c>
      <c r="B50" s="19" t="str">
        <f>+'[1]1.1 CUBIERTAS, MUROS'!$B$83</f>
        <v>Suministro e instalación Puerta en aluminio blanco T11-02, enchape  F06, inc. .Chapa de seguridad</v>
      </c>
      <c r="C50" s="12" t="s">
        <v>11</v>
      </c>
      <c r="D50" s="17">
        <v>2</v>
      </c>
      <c r="E50" s="24"/>
      <c r="F50" s="24"/>
      <c r="I50" s="5"/>
    </row>
    <row r="51" spans="1:10" x14ac:dyDescent="0.2">
      <c r="A51" s="25"/>
      <c r="B51" s="26"/>
      <c r="C51" s="12"/>
      <c r="D51" s="17"/>
      <c r="E51" s="20"/>
      <c r="F51" s="20"/>
      <c r="I51" s="5"/>
    </row>
    <row r="52" spans="1:10" x14ac:dyDescent="0.2">
      <c r="A52" s="21">
        <v>10</v>
      </c>
      <c r="B52" s="11" t="s">
        <v>38</v>
      </c>
      <c r="C52" s="12"/>
      <c r="D52" s="17"/>
      <c r="E52" s="20"/>
      <c r="F52" s="20"/>
      <c r="I52" s="5"/>
    </row>
    <row r="53" spans="1:10" ht="15" customHeight="1" x14ac:dyDescent="0.2">
      <c r="A53" s="25">
        <v>10.1</v>
      </c>
      <c r="B53" s="16" t="s">
        <v>60</v>
      </c>
      <c r="C53" s="12" t="s">
        <v>22</v>
      </c>
      <c r="D53" s="17">
        <v>2</v>
      </c>
      <c r="E53" s="24"/>
      <c r="F53" s="24"/>
      <c r="I53" s="5"/>
    </row>
    <row r="54" spans="1:10" ht="36" x14ac:dyDescent="0.2">
      <c r="A54" s="25">
        <v>10.199999999999999</v>
      </c>
      <c r="B54" s="19" t="s">
        <v>49</v>
      </c>
      <c r="C54" s="12" t="s">
        <v>24</v>
      </c>
      <c r="D54" s="28">
        <v>3</v>
      </c>
      <c r="E54" s="14"/>
      <c r="F54" s="24"/>
      <c r="I54" s="5"/>
    </row>
    <row r="55" spans="1:10" ht="24" x14ac:dyDescent="0.2">
      <c r="A55" s="25">
        <v>10.3</v>
      </c>
      <c r="B55" s="19" t="s">
        <v>50</v>
      </c>
      <c r="C55" s="12" t="s">
        <v>15</v>
      </c>
      <c r="D55" s="28">
        <v>3</v>
      </c>
      <c r="E55" s="14"/>
      <c r="F55" s="24"/>
      <c r="I55" s="5"/>
    </row>
    <row r="56" spans="1:10" ht="36.75" customHeight="1" x14ac:dyDescent="0.2">
      <c r="A56" s="25">
        <v>10.4</v>
      </c>
      <c r="B56" s="19" t="s">
        <v>51</v>
      </c>
      <c r="C56" s="12" t="s">
        <v>22</v>
      </c>
      <c r="D56" s="28">
        <v>1</v>
      </c>
      <c r="E56" s="14"/>
      <c r="F56" s="24"/>
      <c r="I56" s="5"/>
    </row>
    <row r="57" spans="1:10" x14ac:dyDescent="0.2">
      <c r="A57" s="29"/>
      <c r="B57" s="30" t="s">
        <v>10</v>
      </c>
      <c r="C57" s="31"/>
      <c r="D57" s="31"/>
      <c r="E57" s="32"/>
      <c r="F57" s="33"/>
      <c r="I57" s="5"/>
    </row>
    <row r="58" spans="1:10" x14ac:dyDescent="0.2">
      <c r="A58" s="34"/>
      <c r="B58" s="56"/>
      <c r="C58" s="56"/>
      <c r="D58" s="56"/>
      <c r="E58" s="56"/>
      <c r="F58" s="56"/>
    </row>
    <row r="59" spans="1:10" x14ac:dyDescent="0.2">
      <c r="A59" s="34"/>
      <c r="B59" s="56"/>
      <c r="C59" s="57" t="s">
        <v>1</v>
      </c>
      <c r="D59" s="57"/>
      <c r="E59" s="57"/>
      <c r="F59" s="35"/>
      <c r="I59" s="3"/>
    </row>
    <row r="60" spans="1:10" x14ac:dyDescent="0.2">
      <c r="A60" s="34"/>
      <c r="B60" s="56"/>
      <c r="C60" s="58" t="s">
        <v>8</v>
      </c>
      <c r="D60" s="59"/>
      <c r="E60" s="60"/>
      <c r="F60" s="35"/>
      <c r="I60" s="3"/>
    </row>
    <row r="61" spans="1:10" x14ac:dyDescent="0.2">
      <c r="A61" s="34"/>
      <c r="B61" s="56"/>
      <c r="C61" s="58" t="s">
        <v>6</v>
      </c>
      <c r="D61" s="59"/>
      <c r="E61" s="60"/>
      <c r="F61" s="35"/>
      <c r="I61" s="3"/>
    </row>
    <row r="62" spans="1:10" x14ac:dyDescent="0.2">
      <c r="A62" s="34"/>
      <c r="B62" s="56"/>
      <c r="C62" s="61" t="s">
        <v>9</v>
      </c>
      <c r="D62" s="62"/>
      <c r="E62" s="63"/>
      <c r="F62" s="35"/>
      <c r="I62" s="3"/>
    </row>
    <row r="63" spans="1:10" x14ac:dyDescent="0.2">
      <c r="A63" s="34"/>
      <c r="B63" s="56"/>
      <c r="C63" s="57" t="s">
        <v>1</v>
      </c>
      <c r="D63" s="57"/>
      <c r="E63" s="57"/>
      <c r="F63" s="35"/>
      <c r="I63" s="6"/>
      <c r="J63" s="3"/>
    </row>
    <row r="64" spans="1:10" x14ac:dyDescent="0.2">
      <c r="A64" s="34"/>
      <c r="B64" s="36"/>
      <c r="C64" s="37"/>
      <c r="D64" s="37"/>
      <c r="E64" s="38"/>
      <c r="F64" s="39"/>
    </row>
    <row r="65" spans="1:6" x14ac:dyDescent="0.2">
      <c r="A65" s="34"/>
      <c r="B65" s="36"/>
      <c r="C65" s="37"/>
      <c r="D65" s="37"/>
      <c r="E65" s="38"/>
      <c r="F65" s="39"/>
    </row>
    <row r="66" spans="1:6" x14ac:dyDescent="0.2">
      <c r="A66" s="34"/>
      <c r="B66" s="36"/>
      <c r="C66" s="37"/>
      <c r="D66" s="37"/>
      <c r="E66" s="38"/>
      <c r="F66" s="39"/>
    </row>
    <row r="67" spans="1:6" x14ac:dyDescent="0.2">
      <c r="A67" s="34"/>
      <c r="B67" s="36"/>
      <c r="C67" s="37"/>
      <c r="D67" s="37"/>
      <c r="E67" s="38"/>
      <c r="F67" s="39"/>
    </row>
    <row r="68" spans="1:6" x14ac:dyDescent="0.2">
      <c r="A68" s="36"/>
      <c r="B68" s="40"/>
      <c r="C68" s="37"/>
      <c r="D68" s="37"/>
      <c r="E68" s="38"/>
      <c r="F68" s="39"/>
    </row>
    <row r="69" spans="1:6" x14ac:dyDescent="0.2">
      <c r="A69" s="48"/>
      <c r="B69" s="48"/>
      <c r="C69" s="49"/>
      <c r="D69" s="49"/>
      <c r="E69" s="49"/>
      <c r="F69" s="49"/>
    </row>
    <row r="70" spans="1:6" ht="12.75" customHeight="1" x14ac:dyDescent="0.2">
      <c r="A70" s="50"/>
      <c r="B70" s="50"/>
      <c r="C70" s="51"/>
      <c r="D70" s="51"/>
      <c r="E70" s="51"/>
      <c r="F70" s="51"/>
    </row>
    <row r="71" spans="1:6" x14ac:dyDescent="0.2">
      <c r="A71" s="36"/>
      <c r="B71" s="41"/>
      <c r="C71" s="36"/>
      <c r="D71" s="37"/>
      <c r="E71" s="38"/>
      <c r="F71" s="38"/>
    </row>
  </sheetData>
  <mergeCells count="14">
    <mergeCell ref="A69:B69"/>
    <mergeCell ref="C69:F69"/>
    <mergeCell ref="A70:B70"/>
    <mergeCell ref="C70:F70"/>
    <mergeCell ref="A1:F1"/>
    <mergeCell ref="A2:F2"/>
    <mergeCell ref="A3:F3"/>
    <mergeCell ref="B58:F58"/>
    <mergeCell ref="B59:B63"/>
    <mergeCell ref="C59:E59"/>
    <mergeCell ref="C60:E60"/>
    <mergeCell ref="C61:E61"/>
    <mergeCell ref="C62:E62"/>
    <mergeCell ref="C63:E63"/>
  </mergeCells>
  <pageMargins left="0.7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TAMASAGRA</vt:lpstr>
      <vt:lpstr>MAPACHICICO 1</vt:lpstr>
      <vt:lpstr>'MAPACHICICO 1'!Área_de_impresión</vt:lpstr>
      <vt:lpstr>TAMASAGRA!Área_de_impresión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portatil</cp:lastModifiedBy>
  <cp:lastPrinted>2021-10-13T14:35:36Z</cp:lastPrinted>
  <dcterms:created xsi:type="dcterms:W3CDTF">2017-10-02T00:15:13Z</dcterms:created>
  <dcterms:modified xsi:type="dcterms:W3CDTF">2021-10-13T15:16:13Z</dcterms:modified>
</cp:coreProperties>
</file>