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RAESTRUCTURA PASTO SALUD\ING. AMANDA RAMOS\CONTRATACION\CONTRATACIÓN 2021\CONVOCATORIA OBRAS 2021\ANEXO TÉCNICO\"/>
    </mc:Choice>
  </mc:AlternateContent>
  <bookViews>
    <workbookView xWindow="7770" yWindow="585" windowWidth="7605" windowHeight="5745"/>
  </bookViews>
  <sheets>
    <sheet name="HOSPITAL CIVIL" sheetId="5" r:id="rId1"/>
  </sheets>
  <externalReferences>
    <externalReference r:id="rId2"/>
    <externalReference r:id="rId3"/>
  </externalReferences>
  <definedNames>
    <definedName name="_xlnm.Print_Area" localSheetId="0">'HOSPITAL CIVIL'!$A$1:$F$147</definedName>
  </definedNames>
  <calcPr calcId="152511"/>
</workbook>
</file>

<file path=xl/calcChain.xml><?xml version="1.0" encoding="utf-8"?>
<calcChain xmlns="http://schemas.openxmlformats.org/spreadsheetml/2006/main">
  <c r="B127" i="5" l="1"/>
  <c r="B125" i="5"/>
  <c r="B121" i="5"/>
  <c r="B94" i="5"/>
  <c r="B87" i="5"/>
  <c r="B49" i="5" l="1"/>
  <c r="B45" i="5"/>
  <c r="B22" i="5"/>
  <c r="B16" i="5"/>
</calcChain>
</file>

<file path=xl/sharedStrings.xml><?xml version="1.0" encoding="utf-8"?>
<sst xmlns="http://schemas.openxmlformats.org/spreadsheetml/2006/main" count="190" uniqueCount="83">
  <si>
    <t>CANTIDAD</t>
  </si>
  <si>
    <t>TOTAL</t>
  </si>
  <si>
    <t>ACTIVIDAD</t>
  </si>
  <si>
    <t>UNIDAD</t>
  </si>
  <si>
    <t>VLR.UNITARIO</t>
  </si>
  <si>
    <t>VLR.TOTAL</t>
  </si>
  <si>
    <t>UTILIDADES 5%</t>
  </si>
  <si>
    <t>PRELIMINARES</t>
  </si>
  <si>
    <t>INSTALACIONES ELECTRICAS</t>
  </si>
  <si>
    <t>Suministro e Instalación lampara tipo led de 46 vatios de 60cm x 60cm para incrustar en cielo falso.</t>
  </si>
  <si>
    <t>ML</t>
  </si>
  <si>
    <t>MAMPOSTERIA</t>
  </si>
  <si>
    <t>CUBIERTA</t>
  </si>
  <si>
    <t>PISOS</t>
  </si>
  <si>
    <t>PINTURA</t>
  </si>
  <si>
    <t>CARPINTERIA METALICA</t>
  </si>
  <si>
    <t>M2</t>
  </si>
  <si>
    <t>M3</t>
  </si>
  <si>
    <t>APARATOS</t>
  </si>
  <si>
    <t>ADMINISTRACION 22%</t>
  </si>
  <si>
    <t>IMPREVISTOS 3%</t>
  </si>
  <si>
    <t>SUBTOTAL</t>
  </si>
  <si>
    <t>ITEM</t>
  </si>
  <si>
    <t>UND</t>
  </si>
  <si>
    <t>INSTALACIONES HIDROSANITARIA</t>
  </si>
  <si>
    <t>Llave de paso de bola de 1/2"</t>
  </si>
  <si>
    <t>Enchape cerámica piso T-5</t>
  </si>
  <si>
    <t>Punto de iluminación, incluye cable y accesorios</t>
  </si>
  <si>
    <t>Localización</t>
  </si>
  <si>
    <t>Ml</t>
  </si>
  <si>
    <t>Cielo raso en lamina PVC , espesor 5mm machihembrado Inc. estructura en perfilaría rolada y ángulo en pvc, color blanco</t>
  </si>
  <si>
    <t>Punto sanitario pvc de 2"</t>
  </si>
  <si>
    <t>Tubería sanitaria de 2"</t>
  </si>
  <si>
    <t>Tubería hidráulica pvc de 1/2"</t>
  </si>
  <si>
    <t>Punto Hidráulico pvc de 1/2"</t>
  </si>
  <si>
    <t>Interruptor,  incluye cable y accesorios</t>
  </si>
  <si>
    <t>Tomas dobles, incluye cable y accesorios</t>
  </si>
  <si>
    <t xml:space="preserve">Tomas regulado, incluye cable y accesorios </t>
  </si>
  <si>
    <t xml:space="preserve">Punto de datos , incluye cable y accesorios </t>
  </si>
  <si>
    <t>Lavamanos de pedestal inc. Grferia y accesorios</t>
  </si>
  <si>
    <t>Pintura vinilo pared tipo 1 con diseño de imagen corporativa</t>
  </si>
  <si>
    <t>MANTENIMIENTO PARA ATENDER REQUERIMIENTOS INMEDIATOS DE INFRAESTRUCTURA HOSPITALARIA DE LA RED PRESTADORA DE SERVICIOS DE SALUD DE LA EMPRESA SOCIAL DEL ESTADO PASTO SALUD E.S.E - 2021</t>
  </si>
  <si>
    <t>Demolición de muro e=0,15 cm</t>
  </si>
  <si>
    <t>Demolición de piso e=0,10 cm</t>
  </si>
  <si>
    <t>Desmonte puertas</t>
  </si>
  <si>
    <t>ENCHAPES</t>
  </si>
  <si>
    <t>Suministro e instalación de Mediacaña piso pared en PVC 9 CM</t>
  </si>
  <si>
    <t>Instalación llave con acople lavamanos de 1/2"</t>
  </si>
  <si>
    <t xml:space="preserve">Retiro y disposición de material sobrante  Inc. Pago de escombrera municipal </t>
  </si>
  <si>
    <t>Muro en superboart de 10 mm, dos caras inc. Estructura y pintura tipo 1</t>
  </si>
  <si>
    <t>Suministro e instalación División en aluminio T50-20, enchape  F06</t>
  </si>
  <si>
    <t>Corte de pavimento e= 15 cm</t>
  </si>
  <si>
    <t>ESTRUCTURAS EN CONCRETO</t>
  </si>
  <si>
    <t>Tablero de 4 circuitos, incluye cableado, accesorios y Brekers</t>
  </si>
  <si>
    <t>Instalación y suministro de Vidrio 4 mm.</t>
  </si>
  <si>
    <t>ADECUACION SALA DE ESPERA URGENCIAS</t>
  </si>
  <si>
    <t>ADECUACION SALA DE ESPERA CONSULTA EXTERNA Y CONSULTORIOS 2 Y 3 PISO</t>
  </si>
  <si>
    <t xml:space="preserve">Excavación manual en material común </t>
  </si>
  <si>
    <t>Relleno material de sitio</t>
  </si>
  <si>
    <t>Cerramiento con tela verde</t>
  </si>
  <si>
    <t>Concreto de 2500 psi para solado</t>
  </si>
  <si>
    <t>Zapatas de 1 x 1 x 0,3 m, Concreto 3000 PSI</t>
  </si>
  <si>
    <t>Columna  0,30*0,30 cm,  Concreto 3000 psi</t>
  </si>
  <si>
    <t>Concreto Ciclópeo 60% Concreto 2500 psi, 40% Rajón</t>
  </si>
  <si>
    <t>ESTRUCTURAS METALICA</t>
  </si>
  <si>
    <t>KG</t>
  </si>
  <si>
    <t xml:space="preserve">Placa contrapiso e=0.10m. concreto 3000 psi inc. Malla </t>
  </si>
  <si>
    <t>Caja de inspección  0.6*0.6*0.6 con marco en ángulo metálico</t>
  </si>
  <si>
    <t>Acero de refuerzo</t>
  </si>
  <si>
    <t>Perfil columna- heb</t>
  </si>
  <si>
    <t>Perfil viga ipe 220</t>
  </si>
  <si>
    <t>Conectores</t>
  </si>
  <si>
    <t>Pernos con tuerca</t>
  </si>
  <si>
    <t>Perno anclaje</t>
  </si>
  <si>
    <t>Suministro e Instalación lámpara tipo led de 46 vatios de 120cm x 30cm para incrustar en cielo falso. Incluye marco en aluminio</t>
  </si>
  <si>
    <t>Canaleta 40x40  inc. Ángulo</t>
  </si>
  <si>
    <t>Und</t>
  </si>
  <si>
    <t>Viga de cimentación de 30 x 30 cm, Concreto 3000 psi</t>
  </si>
  <si>
    <t>Perfil viguetas</t>
  </si>
  <si>
    <t>Switch 24 puertos, velocidad 100 a1000 categoría 6</t>
  </si>
  <si>
    <t>Lavamanos de pedestal inc. Grifería y accesorios</t>
  </si>
  <si>
    <t xml:space="preserve">Losa de entrepiso en concreto de 3000psi,  incluye lamina colaborante C-22 y acero de retracción  </t>
  </si>
  <si>
    <t>ADECUACION HOSPITAL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</si>
</sst>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\$\ #,##0.00"/>
    <numFmt numFmtId="165" formatCode="&quot;$&quot;\ #,##0.00"/>
    <numFmt numFmtId="166" formatCode="_(* #,##0.0_);_(* \(#,##0.0\);_(* &quot;-&quot;??_);_(@_)"/>
    <numFmt numFmtId="167" formatCode="_(* #,##0_);_(* \(#,##0\);_(* &quot;-&quot;??_);_(@_)"/>
  </numFmts>
  <fonts count="13" x14ac:knownFonts="1">
    <font>
      <sz val="10"/>
      <color rgb="FF000000"/>
      <name val="Times New Roman"/>
      <charset val="204"/>
    </font>
    <font>
      <sz val="10"/>
      <color theme="1"/>
      <name val="Century Gothic"/>
      <family val="2"/>
    </font>
    <font>
      <sz val="9"/>
      <name val="Calibri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b/>
      <i/>
      <sz val="10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0">
    <xf numFmtId="0" fontId="0" fillId="0" borderId="0" xfId="0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1" fillId="2" borderId="0" xfId="0" applyFont="1" applyFill="1"/>
    <xf numFmtId="0" fontId="4" fillId="2" borderId="0" xfId="0" applyFont="1" applyFill="1" applyBorder="1" applyAlignment="1">
      <alignment horizontal="center" vertical="top"/>
    </xf>
    <xf numFmtId="43" fontId="4" fillId="2" borderId="0" xfId="1" applyFont="1" applyFill="1" applyBorder="1" applyAlignment="1">
      <alignment horizontal="left" vertical="top"/>
    </xf>
    <xf numFmtId="165" fontId="4" fillId="2" borderId="0" xfId="0" applyNumberFormat="1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top"/>
    </xf>
    <xf numFmtId="166" fontId="4" fillId="2" borderId="0" xfId="1" applyNumberFormat="1" applyFont="1" applyFill="1" applyBorder="1" applyAlignment="1">
      <alignment horizontal="right" vertical="top"/>
    </xf>
    <xf numFmtId="43" fontId="4" fillId="2" borderId="0" xfId="1" applyFont="1" applyFill="1" applyBorder="1" applyAlignment="1">
      <alignment horizontal="right" vertical="top"/>
    </xf>
    <xf numFmtId="0" fontId="4" fillId="2" borderId="0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 wrapText="1"/>
    </xf>
    <xf numFmtId="166" fontId="8" fillId="3" borderId="5" xfId="1" applyNumberFormat="1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right" vertical="center" wrapText="1"/>
    </xf>
    <xf numFmtId="43" fontId="10" fillId="2" borderId="5" xfId="1" applyFont="1" applyFill="1" applyBorder="1" applyAlignment="1">
      <alignment horizontal="right" vertical="center" wrapText="1"/>
    </xf>
    <xf numFmtId="166" fontId="10" fillId="2" borderId="5" xfId="1" applyNumberFormat="1" applyFont="1" applyFill="1" applyBorder="1" applyAlignment="1">
      <alignment vertical="center" shrinkToFit="1"/>
    </xf>
    <xf numFmtId="166" fontId="10" fillId="2" borderId="0" xfId="1" applyNumberFormat="1" applyFont="1" applyFill="1" applyBorder="1" applyAlignment="1">
      <alignment vertical="center"/>
    </xf>
    <xf numFmtId="166" fontId="10" fillId="2" borderId="0" xfId="1" applyNumberFormat="1" applyFont="1" applyFill="1" applyBorder="1" applyAlignment="1">
      <alignment horizontal="right" vertical="top"/>
    </xf>
    <xf numFmtId="43" fontId="12" fillId="2" borderId="1" xfId="1" applyFont="1" applyFill="1" applyBorder="1" applyAlignment="1">
      <alignment horizontal="right" vertical="top" shrinkToFit="1"/>
    </xf>
    <xf numFmtId="0" fontId="10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vertical="top" wrapText="1"/>
    </xf>
    <xf numFmtId="43" fontId="12" fillId="2" borderId="0" xfId="1" applyFont="1" applyFill="1" applyBorder="1" applyAlignment="1">
      <alignment horizontal="right" vertical="top" shrinkToFit="1"/>
    </xf>
    <xf numFmtId="0" fontId="10" fillId="2" borderId="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right" vertical="top"/>
    </xf>
    <xf numFmtId="43" fontId="10" fillId="2" borderId="0" xfId="1" applyFont="1" applyFill="1" applyBorder="1" applyAlignment="1">
      <alignment horizontal="right" vertical="top"/>
    </xf>
    <xf numFmtId="1" fontId="12" fillId="2" borderId="2" xfId="0" applyNumberFormat="1" applyFont="1" applyFill="1" applyBorder="1" applyAlignment="1">
      <alignment vertical="center" shrinkToFit="1"/>
    </xf>
    <xf numFmtId="0" fontId="11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wrapText="1"/>
    </xf>
    <xf numFmtId="0" fontId="12" fillId="2" borderId="5" xfId="0" applyFont="1" applyFill="1" applyBorder="1" applyAlignment="1">
      <alignment horizontal="center" vertical="center" wrapText="1"/>
    </xf>
    <xf numFmtId="166" fontId="10" fillId="2" borderId="5" xfId="1" applyNumberFormat="1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1" fontId="12" fillId="2" borderId="5" xfId="0" applyNumberFormat="1" applyFont="1" applyFill="1" applyBorder="1" applyAlignment="1">
      <alignment vertical="center" shrinkToFit="1"/>
    </xf>
    <xf numFmtId="43" fontId="12" fillId="2" borderId="5" xfId="1" applyFont="1" applyFill="1" applyBorder="1" applyAlignment="1">
      <alignment vertical="center" wrapText="1"/>
    </xf>
    <xf numFmtId="165" fontId="11" fillId="2" borderId="5" xfId="1" applyNumberFormat="1" applyFont="1" applyFill="1" applyBorder="1" applyAlignment="1">
      <alignment vertical="center" wrapText="1"/>
    </xf>
    <xf numFmtId="164" fontId="9" fillId="2" borderId="5" xfId="0" applyNumberFormat="1" applyFont="1" applyFill="1" applyBorder="1" applyAlignment="1">
      <alignment vertical="center" shrinkToFit="1"/>
    </xf>
    <xf numFmtId="1" fontId="12" fillId="2" borderId="5" xfId="0" applyNumberFormat="1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vertical="top" wrapText="1"/>
    </xf>
    <xf numFmtId="0" fontId="10" fillId="2" borderId="0" xfId="0" applyFont="1" applyFill="1" applyBorder="1" applyAlignment="1">
      <alignment horizontal="left" wrapText="1"/>
    </xf>
    <xf numFmtId="166" fontId="10" fillId="2" borderId="5" xfId="1" applyNumberFormat="1" applyFont="1" applyFill="1" applyBorder="1" applyAlignment="1">
      <alignment vertical="center"/>
    </xf>
    <xf numFmtId="166" fontId="8" fillId="2" borderId="5" xfId="1" applyNumberFormat="1" applyFont="1" applyFill="1" applyBorder="1" applyAlignment="1">
      <alignment horizontal="center" vertical="center" shrinkToFit="1"/>
    </xf>
    <xf numFmtId="166" fontId="11" fillId="2" borderId="5" xfId="1" applyNumberFormat="1" applyFont="1" applyFill="1" applyBorder="1" applyAlignment="1">
      <alignment horizontal="right" vertical="center" shrinkToFit="1"/>
    </xf>
    <xf numFmtId="0" fontId="11" fillId="2" borderId="2" xfId="0" applyFont="1" applyFill="1" applyBorder="1" applyAlignment="1">
      <alignment horizontal="left" vertical="top" wrapText="1"/>
    </xf>
    <xf numFmtId="166" fontId="10" fillId="2" borderId="5" xfId="1" applyNumberFormat="1" applyFont="1" applyFill="1" applyBorder="1" applyAlignment="1">
      <alignment horizontal="center" vertical="center" wrapText="1"/>
    </xf>
    <xf numFmtId="165" fontId="11" fillId="2" borderId="5" xfId="1" applyNumberFormat="1" applyFont="1" applyFill="1" applyBorder="1" applyAlignment="1">
      <alignment horizontal="right" vertical="top" wrapText="1"/>
    </xf>
    <xf numFmtId="167" fontId="9" fillId="2" borderId="5" xfId="1" applyNumberFormat="1" applyFont="1" applyFill="1" applyBorder="1" applyAlignment="1">
      <alignment horizontal="right" vertical="center" shrinkToFit="1"/>
    </xf>
    <xf numFmtId="165" fontId="11" fillId="2" borderId="5" xfId="1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43" fontId="4" fillId="2" borderId="0" xfId="0" applyNumberFormat="1" applyFont="1" applyFill="1" applyBorder="1" applyAlignment="1">
      <alignment horizontal="left" vertical="top"/>
    </xf>
    <xf numFmtId="166" fontId="12" fillId="2" borderId="0" xfId="1" applyNumberFormat="1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0" fontId="9" fillId="2" borderId="4" xfId="0" applyFont="1" applyFill="1" applyBorder="1" applyAlignment="1">
      <alignment vertical="top" wrapText="1"/>
    </xf>
    <xf numFmtId="9" fontId="9" fillId="2" borderId="2" xfId="2" applyFont="1" applyFill="1" applyBorder="1" applyAlignment="1">
      <alignment vertical="top" wrapText="1"/>
    </xf>
    <xf numFmtId="9" fontId="9" fillId="2" borderId="3" xfId="2" applyFont="1" applyFill="1" applyBorder="1" applyAlignment="1">
      <alignment vertical="top" wrapText="1"/>
    </xf>
    <xf numFmtId="9" fontId="9" fillId="2" borderId="4" xfId="2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1685926</xdr:colOff>
      <xdr:row>0</xdr:row>
      <xdr:rowOff>134291</xdr:rowOff>
    </xdr:from>
    <xdr:to>
      <xdr:col>3</xdr:col>
      <xdr:colOff>333375</xdr:colOff>
      <xdr:row>0</xdr:row>
      <xdr:rowOff>990601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031" t="25375" r="75391" b="53375"/>
        <a:stretch>
          <a:fillRect/>
        </a:stretch>
      </xdr:blipFill>
      <xdr:spPr bwMode="auto">
        <a:xfrm>
          <a:off x="2466976" y="134291"/>
          <a:ext cx="1914524" cy="8563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RAESTRUCTURA%20PASTO%20SALUD/ING.%20AMANDA%20RAMOS/PRESUPUESTOS/PRESUPUESTOS%202019/APU%20MANT.%20PASTO%20SALUD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Ing/Desktop/BASE%20DE%20DATOS%20OBRAS%20INMEDIAT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UNITARIOS"/>
      <sheetName val="UNITARIOS "/>
      <sheetName val="INVENTARIOS"/>
      <sheetName val="1.1 CUBIERTAS, MUROS"/>
      <sheetName val="1.2 LIMPIEZA POZO SEPTICO "/>
      <sheetName val="1.3 LIMPIEZA PLANTA TRA."/>
      <sheetName val="1.4 LIMPIEZA TANQUES DE AGUA"/>
      <sheetName val="1.5 LIMPIEZA TANQUES SUB. "/>
      <sheetName val="1.6 LIMPIEZA OZONIFICADRES"/>
      <sheetName val="1.7 ZONAS VERDES"/>
      <sheetName val="1.8 HIDROSANITARIAS"/>
      <sheetName val="1.9 ELECTRICAS, DATOS, TEL"/>
      <sheetName val="1.10 RED DE GASES"/>
      <sheetName val="1.11 CANALES Y CUBIERTAS"/>
      <sheetName val="1.12 LIMPIEZA FACHADAS"/>
    </sheetNames>
    <sheetDataSet>
      <sheetData sheetId="0" refreshError="1">
        <row r="102">
          <cell r="A102" t="str">
            <v>Estuco Interior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ARIOS "/>
      <sheetName val="P GENERAL"/>
      <sheetName val="Hoja2"/>
      <sheetName val="CRON OBRA"/>
      <sheetName val="M2 ZONAS VERDES"/>
      <sheetName val="INVENTARIO VARIOS"/>
      <sheetName val="LISTA DE M.T."/>
      <sheetName val="1.1 CUBIERTAS, MUROS"/>
      <sheetName val="1.8 HIDROSANITARIAS"/>
      <sheetName val="1.9 ELECTRICAS, DATOS, TEL"/>
      <sheetName val="1.11 LIMPIEZA CUBIERTAS Y CANAL"/>
      <sheetName val="1.2 LIMPIEZA POZO SEPTICO "/>
      <sheetName val="1.3 LIMPIEZA PLANTA TRA."/>
      <sheetName val="1.4 LIMPIEZA TANQUES DE AGUA"/>
      <sheetName val="1.5 LIMPIEZA TANQUES SUB. "/>
      <sheetName val="1.6 LIMPIEZA OZONIFICAD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B12" t="str">
            <v xml:space="preserve">Cielo raso en lamina PVC , espesor 5mm machihembrado Inc. estructura en perfilaría rolada y ángulo en pvc, color blanco </v>
          </cell>
        </row>
        <row r="60">
          <cell r="B60" t="str">
            <v>Pintura vinilo pared tipo 1</v>
          </cell>
        </row>
        <row r="67">
          <cell r="B67" t="str">
            <v xml:space="preserve">Repello afinado impermeabilizado, mortero 1:4 </v>
          </cell>
        </row>
        <row r="83">
          <cell r="B83" t="str">
            <v>Suministro e instalación Puerta en aluminio blanco T11-02, enchape  F06, inc. .Chapa de seguridad</v>
          </cell>
        </row>
        <row r="87">
          <cell r="B87" t="str">
            <v>Suministro e instalación ventana en aluminio blanco perfil proyectante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52"/>
  <sheetViews>
    <sheetView tabSelected="1" topLeftCell="A125" workbookViewId="0">
      <selection activeCell="O128" sqref="O128"/>
    </sheetView>
  </sheetViews>
  <sheetFormatPr baseColWidth="10" defaultColWidth="9.33203125" defaultRowHeight="12.75" x14ac:dyDescent="0.2"/>
  <cols>
    <col min="1" max="1" width="8.33203125" style="7" customWidth="1"/>
    <col min="2" max="2" width="47.83203125" style="1" customWidth="1"/>
    <col min="3" max="3" width="9.33203125" style="3" customWidth="1"/>
    <col min="4" max="4" width="12.6640625" style="3" customWidth="1"/>
    <col min="5" max="5" width="16.33203125" style="9" customWidth="1"/>
    <col min="6" max="6" width="19" style="8" customWidth="1"/>
    <col min="7" max="7" width="12.1640625" style="1" hidden="1" customWidth="1"/>
    <col min="8" max="8" width="1.1640625" style="1" customWidth="1"/>
    <col min="9" max="9" width="20.33203125" style="1" customWidth="1"/>
    <col min="10" max="10" width="14" style="1" bestFit="1" customWidth="1"/>
    <col min="11" max="16384" width="9.33203125" style="1"/>
  </cols>
  <sheetData>
    <row r="1" spans="1:9" s="2" customFormat="1" ht="85.5" customHeight="1" x14ac:dyDescent="0.25">
      <c r="A1" s="61"/>
      <c r="B1" s="61"/>
      <c r="C1" s="61"/>
      <c r="D1" s="61"/>
      <c r="E1" s="61"/>
      <c r="F1" s="61"/>
    </row>
    <row r="2" spans="1:9" s="2" customFormat="1" ht="51" customHeight="1" x14ac:dyDescent="0.25">
      <c r="A2" s="62" t="s">
        <v>41</v>
      </c>
      <c r="B2" s="63"/>
      <c r="C2" s="63"/>
      <c r="D2" s="63"/>
      <c r="E2" s="63"/>
      <c r="F2" s="64"/>
    </row>
    <row r="3" spans="1:9" s="2" customFormat="1" ht="13.5" x14ac:dyDescent="0.25">
      <c r="A3" s="62" t="s">
        <v>82</v>
      </c>
      <c r="B3" s="63"/>
      <c r="C3" s="63"/>
      <c r="D3" s="63"/>
      <c r="E3" s="63"/>
      <c r="F3" s="64"/>
    </row>
    <row r="4" spans="1:9" ht="17.25" customHeight="1" x14ac:dyDescent="0.2">
      <c r="A4" s="12" t="s">
        <v>22</v>
      </c>
      <c r="B4" s="13" t="s">
        <v>2</v>
      </c>
      <c r="C4" s="14" t="s">
        <v>3</v>
      </c>
      <c r="D4" s="14" t="s">
        <v>0</v>
      </c>
      <c r="E4" s="15" t="s">
        <v>4</v>
      </c>
      <c r="F4" s="15" t="s">
        <v>5</v>
      </c>
    </row>
    <row r="5" spans="1:9" ht="14.25" customHeight="1" x14ac:dyDescent="0.2">
      <c r="A5" s="46"/>
      <c r="B5" s="74" t="s">
        <v>55</v>
      </c>
      <c r="C5" s="75"/>
      <c r="D5" s="75"/>
      <c r="E5" s="75"/>
      <c r="F5" s="76"/>
    </row>
    <row r="6" spans="1:9" x14ac:dyDescent="0.2">
      <c r="A6" s="35">
        <v>1</v>
      </c>
      <c r="B6" s="16" t="s">
        <v>7</v>
      </c>
      <c r="C6" s="17"/>
      <c r="D6" s="34"/>
      <c r="E6" s="18"/>
      <c r="F6" s="19"/>
    </row>
    <row r="7" spans="1:9" x14ac:dyDescent="0.2">
      <c r="A7" s="17">
        <v>1.1000000000000001</v>
      </c>
      <c r="B7" s="32" t="s">
        <v>28</v>
      </c>
      <c r="C7" s="17" t="s">
        <v>16</v>
      </c>
      <c r="D7" s="36">
        <v>42</v>
      </c>
      <c r="E7" s="40"/>
      <c r="F7" s="40"/>
      <c r="I7" s="5"/>
    </row>
    <row r="8" spans="1:9" x14ac:dyDescent="0.2">
      <c r="A8" s="17">
        <v>1.2</v>
      </c>
      <c r="B8" s="32" t="s">
        <v>59</v>
      </c>
      <c r="C8" s="17" t="s">
        <v>10</v>
      </c>
      <c r="D8" s="36">
        <v>20</v>
      </c>
      <c r="E8" s="40"/>
      <c r="F8" s="40"/>
      <c r="I8" s="5"/>
    </row>
    <row r="9" spans="1:9" x14ac:dyDescent="0.2">
      <c r="A9" s="17">
        <v>1.3</v>
      </c>
      <c r="B9" s="32" t="s">
        <v>42</v>
      </c>
      <c r="C9" s="17" t="s">
        <v>16</v>
      </c>
      <c r="D9" s="36">
        <v>80</v>
      </c>
      <c r="E9" s="40"/>
      <c r="F9" s="40"/>
      <c r="I9" s="5"/>
    </row>
    <row r="10" spans="1:9" x14ac:dyDescent="0.2">
      <c r="A10" s="17">
        <v>1.4</v>
      </c>
      <c r="B10" s="32" t="s">
        <v>43</v>
      </c>
      <c r="C10" s="17" t="s">
        <v>16</v>
      </c>
      <c r="D10" s="36">
        <v>42</v>
      </c>
      <c r="E10" s="40"/>
      <c r="F10" s="40"/>
      <c r="I10" s="5"/>
    </row>
    <row r="11" spans="1:9" x14ac:dyDescent="0.2">
      <c r="A11" s="17">
        <v>1.5</v>
      </c>
      <c r="B11" s="32" t="s">
        <v>44</v>
      </c>
      <c r="C11" s="17" t="s">
        <v>23</v>
      </c>
      <c r="D11" s="36">
        <v>5</v>
      </c>
      <c r="E11" s="40"/>
      <c r="F11" s="40"/>
      <c r="I11" s="5"/>
    </row>
    <row r="12" spans="1:9" ht="24" x14ac:dyDescent="0.2">
      <c r="A12" s="17">
        <v>1.6</v>
      </c>
      <c r="B12" s="43" t="s">
        <v>48</v>
      </c>
      <c r="C12" s="17" t="s">
        <v>17</v>
      </c>
      <c r="D12" s="36">
        <v>40</v>
      </c>
      <c r="E12" s="40"/>
      <c r="F12" s="40"/>
      <c r="I12" s="5"/>
    </row>
    <row r="13" spans="1:9" x14ac:dyDescent="0.2">
      <c r="A13" s="20"/>
      <c r="B13" s="32"/>
      <c r="C13" s="17"/>
      <c r="D13" s="36"/>
      <c r="E13" s="40"/>
      <c r="F13" s="40"/>
      <c r="I13" s="5"/>
    </row>
    <row r="14" spans="1:9" x14ac:dyDescent="0.2">
      <c r="A14" s="35">
        <v>2</v>
      </c>
      <c r="B14" s="33" t="s">
        <v>11</v>
      </c>
      <c r="C14" s="17"/>
      <c r="D14" s="36"/>
      <c r="E14" s="40"/>
      <c r="F14" s="40"/>
      <c r="I14" s="5"/>
    </row>
    <row r="15" spans="1:9" ht="24" x14ac:dyDescent="0.2">
      <c r="A15" s="17">
        <v>2.1</v>
      </c>
      <c r="B15" s="43" t="s">
        <v>49</v>
      </c>
      <c r="C15" s="17" t="s">
        <v>16</v>
      </c>
      <c r="D15" s="36">
        <v>20</v>
      </c>
      <c r="E15" s="40"/>
      <c r="F15" s="40"/>
      <c r="I15" s="5"/>
    </row>
    <row r="16" spans="1:9" x14ac:dyDescent="0.2">
      <c r="A16" s="17">
        <v>2.2000000000000002</v>
      </c>
      <c r="B16" s="32" t="str">
        <f>+'[1]LISTA UNITARIOS'!$A$102</f>
        <v>Estuco Interior</v>
      </c>
      <c r="C16" s="17" t="s">
        <v>16</v>
      </c>
      <c r="D16" s="36">
        <v>60</v>
      </c>
      <c r="E16" s="40"/>
      <c r="F16" s="40"/>
      <c r="I16" s="5"/>
    </row>
    <row r="17" spans="1:9" x14ac:dyDescent="0.2">
      <c r="A17" s="17"/>
      <c r="B17" s="32"/>
      <c r="C17" s="17"/>
      <c r="D17" s="36"/>
      <c r="E17" s="40"/>
      <c r="F17" s="40"/>
      <c r="I17" s="5"/>
    </row>
    <row r="18" spans="1:9" x14ac:dyDescent="0.2">
      <c r="A18" s="35">
        <v>3</v>
      </c>
      <c r="B18" s="33" t="s">
        <v>12</v>
      </c>
      <c r="C18" s="17"/>
      <c r="D18" s="36"/>
      <c r="E18" s="40"/>
      <c r="F18" s="40"/>
      <c r="I18" s="5"/>
    </row>
    <row r="19" spans="1:9" ht="36" x14ac:dyDescent="0.2">
      <c r="A19" s="17">
        <v>3.1</v>
      </c>
      <c r="B19" s="32" t="s">
        <v>30</v>
      </c>
      <c r="C19" s="17" t="s">
        <v>16</v>
      </c>
      <c r="D19" s="36">
        <v>112</v>
      </c>
      <c r="E19" s="40"/>
      <c r="F19" s="40"/>
      <c r="I19" s="5"/>
    </row>
    <row r="20" spans="1:9" x14ac:dyDescent="0.2">
      <c r="A20" s="17"/>
      <c r="B20" s="32"/>
      <c r="C20" s="17"/>
      <c r="D20" s="36"/>
      <c r="E20" s="40"/>
      <c r="F20" s="40"/>
      <c r="I20" s="5"/>
    </row>
    <row r="21" spans="1:9" x14ac:dyDescent="0.2">
      <c r="A21" s="17">
        <v>4</v>
      </c>
      <c r="B21" s="33" t="s">
        <v>13</v>
      </c>
      <c r="C21" s="17"/>
      <c r="D21" s="36"/>
      <c r="E21" s="40"/>
      <c r="F21" s="40"/>
      <c r="I21" s="5"/>
    </row>
    <row r="22" spans="1:9" x14ac:dyDescent="0.2">
      <c r="A22" s="17">
        <v>4.0999999999999996</v>
      </c>
      <c r="B22" s="32" t="str">
        <f>+'[2]1.1 CUBIERTAS, MUROS'!$B$67</f>
        <v xml:space="preserve">Repello afinado impermeabilizado, mortero 1:4 </v>
      </c>
      <c r="C22" s="17" t="s">
        <v>16</v>
      </c>
      <c r="D22" s="36">
        <v>40</v>
      </c>
      <c r="E22" s="40"/>
      <c r="F22" s="40"/>
      <c r="I22" s="5"/>
    </row>
    <row r="23" spans="1:9" ht="12.75" customHeight="1" x14ac:dyDescent="0.2">
      <c r="A23" s="17"/>
      <c r="B23" s="32"/>
      <c r="C23" s="17"/>
      <c r="D23" s="36"/>
      <c r="E23" s="40"/>
      <c r="F23" s="40"/>
      <c r="I23" s="5"/>
    </row>
    <row r="24" spans="1:9" ht="12.75" customHeight="1" x14ac:dyDescent="0.2">
      <c r="A24" s="17">
        <v>5</v>
      </c>
      <c r="B24" s="33" t="s">
        <v>45</v>
      </c>
      <c r="C24" s="17"/>
      <c r="D24" s="36"/>
      <c r="E24" s="40"/>
      <c r="F24" s="40"/>
      <c r="I24" s="5"/>
    </row>
    <row r="25" spans="1:9" ht="12.75" customHeight="1" x14ac:dyDescent="0.2">
      <c r="A25" s="17">
        <v>5.0999999999999996</v>
      </c>
      <c r="B25" s="32" t="s">
        <v>26</v>
      </c>
      <c r="C25" s="17" t="s">
        <v>16</v>
      </c>
      <c r="D25" s="36">
        <v>44</v>
      </c>
      <c r="E25" s="40"/>
      <c r="F25" s="40"/>
      <c r="I25" s="5"/>
    </row>
    <row r="26" spans="1:9" ht="23.25" customHeight="1" x14ac:dyDescent="0.2">
      <c r="A26" s="17">
        <v>5.2</v>
      </c>
      <c r="B26" s="32" t="s">
        <v>46</v>
      </c>
      <c r="C26" s="17" t="s">
        <v>29</v>
      </c>
      <c r="D26" s="36">
        <v>30</v>
      </c>
      <c r="E26" s="40"/>
      <c r="F26" s="40"/>
      <c r="I26" s="5"/>
    </row>
    <row r="27" spans="1:9" ht="12.75" customHeight="1" x14ac:dyDescent="0.2">
      <c r="A27" s="17"/>
      <c r="B27" s="32"/>
      <c r="C27" s="17"/>
      <c r="D27" s="36"/>
      <c r="E27" s="40"/>
      <c r="F27" s="40"/>
      <c r="I27" s="5"/>
    </row>
    <row r="28" spans="1:9" ht="12.75" customHeight="1" x14ac:dyDescent="0.2">
      <c r="A28" s="35">
        <v>6</v>
      </c>
      <c r="B28" s="33" t="s">
        <v>24</v>
      </c>
      <c r="C28" s="17"/>
      <c r="D28" s="36"/>
      <c r="E28" s="40"/>
      <c r="F28" s="40"/>
      <c r="I28" s="5"/>
    </row>
    <row r="29" spans="1:9" ht="12.75" customHeight="1" x14ac:dyDescent="0.2">
      <c r="A29" s="17">
        <v>6.1</v>
      </c>
      <c r="B29" s="32" t="s">
        <v>34</v>
      </c>
      <c r="C29" s="17" t="s">
        <v>23</v>
      </c>
      <c r="D29" s="36">
        <v>1</v>
      </c>
      <c r="E29" s="40"/>
      <c r="F29" s="40"/>
      <c r="I29" s="5"/>
    </row>
    <row r="30" spans="1:9" ht="14.25" customHeight="1" x14ac:dyDescent="0.2">
      <c r="A30" s="17">
        <v>6.2</v>
      </c>
      <c r="B30" s="32" t="s">
        <v>33</v>
      </c>
      <c r="C30" s="17" t="s">
        <v>10</v>
      </c>
      <c r="D30" s="36">
        <v>10</v>
      </c>
      <c r="E30" s="40"/>
      <c r="F30" s="40"/>
      <c r="I30" s="5"/>
    </row>
    <row r="31" spans="1:9" ht="12.75" customHeight="1" x14ac:dyDescent="0.2">
      <c r="A31" s="17">
        <v>6.3</v>
      </c>
      <c r="B31" s="32" t="s">
        <v>25</v>
      </c>
      <c r="C31" s="17" t="s">
        <v>23</v>
      </c>
      <c r="D31" s="36">
        <v>2</v>
      </c>
      <c r="E31" s="40"/>
      <c r="F31" s="40"/>
      <c r="I31" s="5"/>
    </row>
    <row r="32" spans="1:9" ht="12.75" customHeight="1" x14ac:dyDescent="0.2">
      <c r="A32" s="17">
        <v>6.4</v>
      </c>
      <c r="B32" s="32" t="s">
        <v>31</v>
      </c>
      <c r="C32" s="17" t="s">
        <v>23</v>
      </c>
      <c r="D32" s="36">
        <v>1</v>
      </c>
      <c r="E32" s="40"/>
      <c r="F32" s="40"/>
      <c r="I32" s="5"/>
    </row>
    <row r="33" spans="1:9" ht="12.75" customHeight="1" x14ac:dyDescent="0.2">
      <c r="A33" s="17">
        <v>6.5</v>
      </c>
      <c r="B33" s="32" t="s">
        <v>32</v>
      </c>
      <c r="C33" s="17" t="s">
        <v>10</v>
      </c>
      <c r="D33" s="36">
        <v>10</v>
      </c>
      <c r="E33" s="40"/>
      <c r="F33" s="40"/>
      <c r="I33" s="5"/>
    </row>
    <row r="34" spans="1:9" ht="12.75" customHeight="1" x14ac:dyDescent="0.2">
      <c r="A34" s="17">
        <v>6.6</v>
      </c>
      <c r="B34" s="32" t="s">
        <v>47</v>
      </c>
      <c r="C34" s="17" t="s">
        <v>23</v>
      </c>
      <c r="D34" s="36">
        <v>2</v>
      </c>
      <c r="E34" s="40"/>
      <c r="F34" s="40"/>
      <c r="I34" s="5"/>
    </row>
    <row r="35" spans="1:9" ht="12.75" customHeight="1" x14ac:dyDescent="0.2">
      <c r="A35" s="17"/>
      <c r="B35" s="32"/>
      <c r="C35" s="17"/>
      <c r="D35" s="36"/>
      <c r="E35" s="40"/>
      <c r="F35" s="40"/>
      <c r="I35" s="5"/>
    </row>
    <row r="36" spans="1:9" ht="12.75" customHeight="1" x14ac:dyDescent="0.2">
      <c r="A36" s="35">
        <v>7</v>
      </c>
      <c r="B36" s="33" t="s">
        <v>8</v>
      </c>
      <c r="C36" s="17"/>
      <c r="D36" s="36"/>
      <c r="E36" s="40"/>
      <c r="F36" s="40"/>
      <c r="I36" s="5"/>
    </row>
    <row r="37" spans="1:9" ht="18" customHeight="1" x14ac:dyDescent="0.2">
      <c r="A37" s="17">
        <v>7.1</v>
      </c>
      <c r="B37" s="32" t="s">
        <v>27</v>
      </c>
      <c r="C37" s="17" t="s">
        <v>23</v>
      </c>
      <c r="D37" s="36">
        <v>15</v>
      </c>
      <c r="E37" s="40"/>
      <c r="F37" s="40"/>
      <c r="I37" s="5"/>
    </row>
    <row r="38" spans="1:9" ht="42" customHeight="1" x14ac:dyDescent="0.2">
      <c r="A38" s="17">
        <v>7.2</v>
      </c>
      <c r="B38" s="32" t="s">
        <v>9</v>
      </c>
      <c r="C38" s="17" t="s">
        <v>23</v>
      </c>
      <c r="D38" s="36">
        <v>15</v>
      </c>
      <c r="E38" s="40"/>
      <c r="F38" s="40"/>
      <c r="I38" s="5"/>
    </row>
    <row r="39" spans="1:9" x14ac:dyDescent="0.2">
      <c r="A39" s="17">
        <v>7.3</v>
      </c>
      <c r="B39" s="32" t="s">
        <v>35</v>
      </c>
      <c r="C39" s="17" t="s">
        <v>23</v>
      </c>
      <c r="D39" s="36">
        <v>4</v>
      </c>
      <c r="E39" s="40"/>
      <c r="F39" s="40"/>
      <c r="I39" s="5"/>
    </row>
    <row r="40" spans="1:9" x14ac:dyDescent="0.2">
      <c r="A40" s="17">
        <v>7.4</v>
      </c>
      <c r="B40" s="32" t="s">
        <v>36</v>
      </c>
      <c r="C40" s="17" t="s">
        <v>23</v>
      </c>
      <c r="D40" s="36">
        <v>4</v>
      </c>
      <c r="E40" s="40"/>
      <c r="F40" s="40"/>
      <c r="I40" s="5"/>
    </row>
    <row r="41" spans="1:9" x14ac:dyDescent="0.2">
      <c r="A41" s="17">
        <v>7.5</v>
      </c>
      <c r="B41" s="32" t="s">
        <v>38</v>
      </c>
      <c r="C41" s="17" t="s">
        <v>23</v>
      </c>
      <c r="D41" s="36">
        <v>2</v>
      </c>
      <c r="E41" s="40"/>
      <c r="F41" s="40"/>
      <c r="I41" s="5"/>
    </row>
    <row r="42" spans="1:9" x14ac:dyDescent="0.2">
      <c r="A42" s="17">
        <v>7.6</v>
      </c>
      <c r="B42" s="32" t="s">
        <v>37</v>
      </c>
      <c r="C42" s="17" t="s">
        <v>23</v>
      </c>
      <c r="D42" s="36">
        <v>4</v>
      </c>
      <c r="E42" s="40"/>
      <c r="F42" s="40"/>
      <c r="I42" s="5"/>
    </row>
    <row r="43" spans="1:9" x14ac:dyDescent="0.2">
      <c r="A43" s="17"/>
      <c r="B43" s="32"/>
      <c r="C43" s="17"/>
      <c r="D43" s="36"/>
      <c r="E43" s="40"/>
      <c r="F43" s="40"/>
      <c r="I43" s="5"/>
    </row>
    <row r="44" spans="1:9" x14ac:dyDescent="0.2">
      <c r="A44" s="35">
        <v>8</v>
      </c>
      <c r="B44" s="33" t="s">
        <v>14</v>
      </c>
      <c r="C44" s="17"/>
      <c r="D44" s="36"/>
      <c r="E44" s="40"/>
      <c r="F44" s="40"/>
      <c r="I44" s="5"/>
    </row>
    <row r="45" spans="1:9" x14ac:dyDescent="0.2">
      <c r="A45" s="17">
        <v>8.1</v>
      </c>
      <c r="B45" s="32" t="str">
        <f>+'[2]1.1 CUBIERTAS, MUROS'!$B$60</f>
        <v>Pintura vinilo pared tipo 1</v>
      </c>
      <c r="C45" s="17" t="s">
        <v>16</v>
      </c>
      <c r="D45" s="36">
        <v>100</v>
      </c>
      <c r="E45" s="40"/>
      <c r="F45" s="40"/>
      <c r="I45" s="5"/>
    </row>
    <row r="46" spans="1:9" ht="24" x14ac:dyDescent="0.2">
      <c r="A46" s="17">
        <v>8.1999999999999993</v>
      </c>
      <c r="B46" s="32" t="s">
        <v>40</v>
      </c>
      <c r="C46" s="17" t="s">
        <v>16</v>
      </c>
      <c r="D46" s="36">
        <v>40</v>
      </c>
      <c r="E46" s="40"/>
      <c r="F46" s="40"/>
      <c r="I46" s="5"/>
    </row>
    <row r="47" spans="1:9" x14ac:dyDescent="0.2">
      <c r="A47" s="17"/>
      <c r="B47" s="32"/>
      <c r="C47" s="17"/>
      <c r="D47" s="36"/>
      <c r="E47" s="40"/>
      <c r="F47" s="40"/>
      <c r="I47" s="5"/>
    </row>
    <row r="48" spans="1:9" x14ac:dyDescent="0.2">
      <c r="A48" s="35">
        <v>9</v>
      </c>
      <c r="B48" s="33" t="s">
        <v>15</v>
      </c>
      <c r="C48" s="17"/>
      <c r="D48" s="36"/>
      <c r="E48" s="40"/>
      <c r="F48" s="40"/>
      <c r="I48" s="5"/>
    </row>
    <row r="49" spans="1:9" ht="29.25" customHeight="1" x14ac:dyDescent="0.2">
      <c r="A49" s="17">
        <v>9.1</v>
      </c>
      <c r="B49" s="32" t="str">
        <f>+'[2]1.1 CUBIERTAS, MUROS'!$B$83</f>
        <v>Suministro e instalación Puerta en aluminio blanco T11-02, enchape  F06, inc. .Chapa de seguridad</v>
      </c>
      <c r="C49" s="17" t="s">
        <v>16</v>
      </c>
      <c r="D49" s="36">
        <v>2</v>
      </c>
      <c r="E49" s="40"/>
      <c r="F49" s="40"/>
      <c r="I49" s="5"/>
    </row>
    <row r="50" spans="1:9" ht="21.75" customHeight="1" x14ac:dyDescent="0.2">
      <c r="A50" s="17">
        <v>9.1999999999999993</v>
      </c>
      <c r="B50" s="32" t="s">
        <v>50</v>
      </c>
      <c r="C50" s="17" t="s">
        <v>16</v>
      </c>
      <c r="D50" s="36">
        <v>10</v>
      </c>
      <c r="E50" s="40"/>
      <c r="F50" s="40"/>
      <c r="I50" s="5"/>
    </row>
    <row r="51" spans="1:9" x14ac:dyDescent="0.2">
      <c r="A51" s="17"/>
      <c r="B51" s="32"/>
      <c r="C51" s="17"/>
      <c r="D51" s="36"/>
      <c r="E51" s="40"/>
      <c r="F51" s="40"/>
      <c r="I51" s="5"/>
    </row>
    <row r="52" spans="1:9" x14ac:dyDescent="0.2">
      <c r="A52" s="17">
        <v>10</v>
      </c>
      <c r="B52" s="33" t="s">
        <v>18</v>
      </c>
      <c r="C52" s="17"/>
      <c r="D52" s="36"/>
      <c r="E52" s="40"/>
      <c r="F52" s="40"/>
      <c r="I52" s="5"/>
    </row>
    <row r="53" spans="1:9" ht="15" customHeight="1" x14ac:dyDescent="0.2">
      <c r="A53" s="17">
        <v>10.1</v>
      </c>
      <c r="B53" s="32" t="s">
        <v>39</v>
      </c>
      <c r="C53" s="17" t="s">
        <v>23</v>
      </c>
      <c r="D53" s="36">
        <v>1</v>
      </c>
      <c r="E53" s="40"/>
      <c r="F53" s="40"/>
      <c r="I53" s="5"/>
    </row>
    <row r="54" spans="1:9" x14ac:dyDescent="0.2">
      <c r="A54" s="17"/>
      <c r="B54" s="32"/>
      <c r="C54" s="17"/>
      <c r="D54" s="37"/>
      <c r="E54" s="37"/>
      <c r="F54" s="39"/>
      <c r="I54" s="5"/>
    </row>
    <row r="55" spans="1:9" x14ac:dyDescent="0.2">
      <c r="A55" s="17"/>
      <c r="B55" s="31" t="s">
        <v>21</v>
      </c>
      <c r="C55" s="42"/>
      <c r="D55" s="38"/>
      <c r="E55" s="38"/>
      <c r="F55" s="41"/>
      <c r="I55" s="5"/>
    </row>
    <row r="56" spans="1:9" x14ac:dyDescent="0.2">
      <c r="A56" s="45"/>
      <c r="B56" s="65"/>
      <c r="C56" s="65"/>
      <c r="D56" s="65"/>
      <c r="E56" s="65"/>
      <c r="F56" s="65"/>
    </row>
    <row r="57" spans="1:9" ht="13.5" customHeight="1" x14ac:dyDescent="0.2">
      <c r="A57" s="45"/>
      <c r="B57" s="77" t="s">
        <v>56</v>
      </c>
      <c r="C57" s="78"/>
      <c r="D57" s="78"/>
      <c r="E57" s="78"/>
      <c r="F57" s="79"/>
    </row>
    <row r="58" spans="1:9" x14ac:dyDescent="0.2">
      <c r="A58" s="35">
        <v>11</v>
      </c>
      <c r="B58" s="16" t="s">
        <v>7</v>
      </c>
      <c r="C58" s="17"/>
      <c r="D58" s="34"/>
      <c r="E58" s="18"/>
      <c r="F58" s="19"/>
    </row>
    <row r="59" spans="1:9" x14ac:dyDescent="0.2">
      <c r="A59" s="17">
        <v>11.1</v>
      </c>
      <c r="B59" s="32" t="s">
        <v>28</v>
      </c>
      <c r="C59" s="17" t="s">
        <v>16</v>
      </c>
      <c r="D59" s="36">
        <v>28</v>
      </c>
      <c r="E59" s="40"/>
      <c r="F59" s="40"/>
    </row>
    <row r="60" spans="1:9" x14ac:dyDescent="0.2">
      <c r="A60" s="17">
        <v>11.2</v>
      </c>
      <c r="B60" s="32" t="s">
        <v>42</v>
      </c>
      <c r="C60" s="17" t="s">
        <v>16</v>
      </c>
      <c r="D60" s="36">
        <v>10</v>
      </c>
      <c r="E60" s="40"/>
      <c r="F60" s="40"/>
    </row>
    <row r="61" spans="1:9" x14ac:dyDescent="0.2">
      <c r="A61" s="17">
        <v>11.3</v>
      </c>
      <c r="B61" s="32" t="s">
        <v>43</v>
      </c>
      <c r="C61" s="17" t="s">
        <v>16</v>
      </c>
      <c r="D61" s="36">
        <v>30</v>
      </c>
      <c r="E61" s="40"/>
      <c r="F61" s="40"/>
    </row>
    <row r="62" spans="1:9" x14ac:dyDescent="0.2">
      <c r="A62" s="17">
        <v>11.4</v>
      </c>
      <c r="B62" s="32" t="s">
        <v>51</v>
      </c>
      <c r="C62" s="17" t="s">
        <v>10</v>
      </c>
      <c r="D62" s="36">
        <v>40</v>
      </c>
      <c r="E62" s="40"/>
      <c r="F62" s="40"/>
    </row>
    <row r="63" spans="1:9" x14ac:dyDescent="0.2">
      <c r="A63" s="17">
        <v>11.5</v>
      </c>
      <c r="B63" s="32" t="s">
        <v>57</v>
      </c>
      <c r="C63" s="17" t="s">
        <v>17</v>
      </c>
      <c r="D63" s="36">
        <v>15</v>
      </c>
      <c r="E63" s="40"/>
      <c r="F63" s="40"/>
    </row>
    <row r="64" spans="1:9" x14ac:dyDescent="0.2">
      <c r="A64" s="17">
        <v>11.6</v>
      </c>
      <c r="B64" s="32" t="s">
        <v>58</v>
      </c>
      <c r="C64" s="17" t="s">
        <v>17</v>
      </c>
      <c r="D64" s="36">
        <v>12</v>
      </c>
      <c r="E64" s="40"/>
      <c r="F64" s="40"/>
    </row>
    <row r="65" spans="1:6" x14ac:dyDescent="0.2">
      <c r="A65" s="17">
        <v>11.7</v>
      </c>
      <c r="B65" s="32" t="s">
        <v>59</v>
      </c>
      <c r="C65" s="17" t="s">
        <v>10</v>
      </c>
      <c r="D65" s="36">
        <v>60</v>
      </c>
      <c r="E65" s="40"/>
      <c r="F65" s="40"/>
    </row>
    <row r="66" spans="1:6" ht="24" x14ac:dyDescent="0.2">
      <c r="A66" s="17">
        <v>11.8</v>
      </c>
      <c r="B66" s="43" t="s">
        <v>48</v>
      </c>
      <c r="C66" s="17" t="s">
        <v>17</v>
      </c>
      <c r="D66" s="36">
        <v>14</v>
      </c>
      <c r="E66" s="40"/>
      <c r="F66" s="40"/>
    </row>
    <row r="67" spans="1:6" x14ac:dyDescent="0.2">
      <c r="A67" s="20"/>
      <c r="B67" s="32"/>
      <c r="C67" s="17"/>
      <c r="D67" s="36"/>
      <c r="E67" s="40"/>
      <c r="F67" s="40"/>
    </row>
    <row r="68" spans="1:6" x14ac:dyDescent="0.2">
      <c r="A68" s="51">
        <v>12</v>
      </c>
      <c r="B68" s="16" t="s">
        <v>52</v>
      </c>
      <c r="C68" s="17"/>
      <c r="D68" s="49"/>
      <c r="E68" s="50"/>
      <c r="F68" s="50"/>
    </row>
    <row r="69" spans="1:6" x14ac:dyDescent="0.2">
      <c r="A69" s="47">
        <v>12.1</v>
      </c>
      <c r="B69" s="48" t="s">
        <v>60</v>
      </c>
      <c r="C69" s="17" t="s">
        <v>17</v>
      </c>
      <c r="D69" s="49">
        <v>1.1000000000000001</v>
      </c>
      <c r="E69" s="52"/>
      <c r="F69" s="52"/>
    </row>
    <row r="70" spans="1:6" ht="24" x14ac:dyDescent="0.2">
      <c r="A70" s="47">
        <v>12.2</v>
      </c>
      <c r="B70" s="48" t="s">
        <v>63</v>
      </c>
      <c r="C70" s="17" t="s">
        <v>17</v>
      </c>
      <c r="D70" s="49">
        <v>3</v>
      </c>
      <c r="E70" s="52"/>
      <c r="F70" s="52"/>
    </row>
    <row r="71" spans="1:6" x14ac:dyDescent="0.2">
      <c r="A71" s="47">
        <v>12.3</v>
      </c>
      <c r="B71" s="43" t="s">
        <v>61</v>
      </c>
      <c r="C71" s="17" t="s">
        <v>17</v>
      </c>
      <c r="D71" s="49">
        <v>1.8</v>
      </c>
      <c r="E71" s="52"/>
      <c r="F71" s="52"/>
    </row>
    <row r="72" spans="1:6" x14ac:dyDescent="0.2">
      <c r="A72" s="47">
        <v>12.4</v>
      </c>
      <c r="B72" s="43" t="s">
        <v>62</v>
      </c>
      <c r="C72" s="17" t="s">
        <v>10</v>
      </c>
      <c r="D72" s="49">
        <v>6</v>
      </c>
      <c r="E72" s="52"/>
      <c r="F72" s="52"/>
    </row>
    <row r="73" spans="1:6" ht="24" x14ac:dyDescent="0.2">
      <c r="A73" s="47">
        <v>12.5</v>
      </c>
      <c r="B73" s="43" t="s">
        <v>77</v>
      </c>
      <c r="C73" s="17" t="s">
        <v>29</v>
      </c>
      <c r="D73" s="49">
        <v>26</v>
      </c>
      <c r="E73" s="52"/>
      <c r="F73" s="52"/>
    </row>
    <row r="74" spans="1:6" ht="28.5" customHeight="1" x14ac:dyDescent="0.2">
      <c r="A74" s="47">
        <v>12.6</v>
      </c>
      <c r="B74" s="32" t="s">
        <v>81</v>
      </c>
      <c r="C74" s="17" t="s">
        <v>16</v>
      </c>
      <c r="D74" s="36">
        <v>70</v>
      </c>
      <c r="E74" s="40"/>
      <c r="F74" s="52"/>
    </row>
    <row r="75" spans="1:6" x14ac:dyDescent="0.2">
      <c r="A75" s="20"/>
      <c r="B75" s="32"/>
      <c r="C75" s="17"/>
      <c r="D75" s="36"/>
      <c r="E75" s="40"/>
      <c r="F75" s="40"/>
    </row>
    <row r="76" spans="1:6" x14ac:dyDescent="0.2">
      <c r="A76" s="51">
        <v>13</v>
      </c>
      <c r="B76" s="16" t="s">
        <v>64</v>
      </c>
      <c r="C76" s="17"/>
      <c r="D76" s="49"/>
      <c r="E76" s="50"/>
      <c r="F76" s="50"/>
    </row>
    <row r="77" spans="1:6" x14ac:dyDescent="0.2">
      <c r="A77" s="47">
        <v>13.1</v>
      </c>
      <c r="B77" s="48" t="s">
        <v>68</v>
      </c>
      <c r="C77" s="17" t="s">
        <v>65</v>
      </c>
      <c r="D77" s="49">
        <v>881</v>
      </c>
      <c r="E77" s="50"/>
      <c r="F77" s="50"/>
    </row>
    <row r="78" spans="1:6" x14ac:dyDescent="0.2">
      <c r="A78" s="47">
        <v>13.2</v>
      </c>
      <c r="B78" s="48" t="s">
        <v>69</v>
      </c>
      <c r="C78" s="17" t="s">
        <v>65</v>
      </c>
      <c r="D78" s="49">
        <v>4000</v>
      </c>
      <c r="E78" s="50"/>
      <c r="F78" s="50"/>
    </row>
    <row r="79" spans="1:6" x14ac:dyDescent="0.2">
      <c r="A79" s="47">
        <v>13.3</v>
      </c>
      <c r="B79" s="48" t="s">
        <v>70</v>
      </c>
      <c r="C79" s="17" t="s">
        <v>65</v>
      </c>
      <c r="D79" s="49">
        <v>1386</v>
      </c>
      <c r="E79" s="50"/>
      <c r="F79" s="50"/>
    </row>
    <row r="80" spans="1:6" x14ac:dyDescent="0.2">
      <c r="A80" s="47">
        <v>13.4</v>
      </c>
      <c r="B80" s="48" t="s">
        <v>78</v>
      </c>
      <c r="C80" s="17" t="s">
        <v>65</v>
      </c>
      <c r="D80" s="49">
        <v>325</v>
      </c>
      <c r="E80" s="50"/>
      <c r="F80" s="50"/>
    </row>
    <row r="81" spans="1:9" x14ac:dyDescent="0.2">
      <c r="A81" s="47">
        <v>13.5</v>
      </c>
      <c r="B81" s="48" t="s">
        <v>71</v>
      </c>
      <c r="C81" s="17" t="s">
        <v>23</v>
      </c>
      <c r="D81" s="49">
        <v>282</v>
      </c>
      <c r="E81" s="50"/>
      <c r="F81" s="50"/>
    </row>
    <row r="82" spans="1:9" x14ac:dyDescent="0.2">
      <c r="A82" s="47">
        <v>13.6</v>
      </c>
      <c r="B82" s="48" t="s">
        <v>72</v>
      </c>
      <c r="C82" s="17" t="s">
        <v>23</v>
      </c>
      <c r="D82" s="49">
        <v>144</v>
      </c>
      <c r="E82" s="50"/>
      <c r="F82" s="50"/>
    </row>
    <row r="83" spans="1:9" x14ac:dyDescent="0.2">
      <c r="A83" s="47">
        <v>13.7</v>
      </c>
      <c r="B83" s="48" t="s">
        <v>73</v>
      </c>
      <c r="C83" s="17" t="s">
        <v>23</v>
      </c>
      <c r="D83" s="49">
        <v>48</v>
      </c>
      <c r="E83" s="50"/>
      <c r="F83" s="50"/>
    </row>
    <row r="84" spans="1:9" x14ac:dyDescent="0.2">
      <c r="A84" s="20"/>
      <c r="B84" s="32"/>
      <c r="C84" s="17"/>
      <c r="D84" s="36"/>
      <c r="E84" s="40"/>
      <c r="F84" s="40"/>
      <c r="I84" s="5"/>
    </row>
    <row r="85" spans="1:9" x14ac:dyDescent="0.2">
      <c r="A85" s="35">
        <v>14</v>
      </c>
      <c r="B85" s="33" t="s">
        <v>11</v>
      </c>
      <c r="C85" s="17"/>
      <c r="D85" s="36"/>
      <c r="E85" s="40"/>
      <c r="F85" s="40"/>
    </row>
    <row r="86" spans="1:9" ht="24" x14ac:dyDescent="0.2">
      <c r="A86" s="17">
        <v>14.1</v>
      </c>
      <c r="B86" s="43" t="s">
        <v>49</v>
      </c>
      <c r="C86" s="17" t="s">
        <v>16</v>
      </c>
      <c r="D86" s="36">
        <v>50</v>
      </c>
      <c r="E86" s="40"/>
      <c r="F86" s="40"/>
    </row>
    <row r="87" spans="1:9" x14ac:dyDescent="0.2">
      <c r="A87" s="17">
        <v>14.2</v>
      </c>
      <c r="B87" s="32" t="str">
        <f>+'[1]LISTA UNITARIOS'!$A$102</f>
        <v>Estuco Interior</v>
      </c>
      <c r="C87" s="17" t="s">
        <v>16</v>
      </c>
      <c r="D87" s="36">
        <v>50</v>
      </c>
      <c r="E87" s="40"/>
      <c r="F87" s="40"/>
    </row>
    <row r="88" spans="1:9" x14ac:dyDescent="0.2">
      <c r="A88" s="17"/>
      <c r="B88" s="32"/>
      <c r="C88" s="17"/>
      <c r="D88" s="36"/>
      <c r="E88" s="40"/>
      <c r="F88" s="40"/>
    </row>
    <row r="89" spans="1:9" x14ac:dyDescent="0.2">
      <c r="A89" s="35">
        <v>15</v>
      </c>
      <c r="B89" s="33" t="s">
        <v>12</v>
      </c>
      <c r="C89" s="17"/>
      <c r="D89" s="36"/>
      <c r="E89" s="40"/>
      <c r="F89" s="40"/>
    </row>
    <row r="90" spans="1:9" ht="36" x14ac:dyDescent="0.2">
      <c r="A90" s="17">
        <v>15.1</v>
      </c>
      <c r="B90" s="32" t="s">
        <v>30</v>
      </c>
      <c r="C90" s="17" t="s">
        <v>16</v>
      </c>
      <c r="D90" s="36">
        <v>90</v>
      </c>
      <c r="E90" s="40"/>
      <c r="F90" s="40"/>
    </row>
    <row r="91" spans="1:9" x14ac:dyDescent="0.2">
      <c r="A91" s="17"/>
      <c r="B91" s="32"/>
      <c r="C91" s="17"/>
      <c r="D91" s="36"/>
      <c r="E91" s="40"/>
      <c r="F91" s="40"/>
    </row>
    <row r="92" spans="1:9" x14ac:dyDescent="0.2">
      <c r="A92" s="35">
        <v>16</v>
      </c>
      <c r="B92" s="33" t="s">
        <v>13</v>
      </c>
      <c r="C92" s="17"/>
      <c r="D92" s="36"/>
      <c r="E92" s="40"/>
      <c r="F92" s="40"/>
    </row>
    <row r="93" spans="1:9" ht="24" x14ac:dyDescent="0.2">
      <c r="A93" s="17">
        <v>16.100000000000001</v>
      </c>
      <c r="B93" s="32" t="s">
        <v>66</v>
      </c>
      <c r="C93" s="17" t="s">
        <v>16</v>
      </c>
      <c r="D93" s="36">
        <v>30</v>
      </c>
      <c r="E93" s="40"/>
      <c r="F93" s="40"/>
    </row>
    <row r="94" spans="1:9" x14ac:dyDescent="0.2">
      <c r="A94" s="17">
        <v>16.2</v>
      </c>
      <c r="B94" s="32" t="str">
        <f>+'[2]1.1 CUBIERTAS, MUROS'!$B$67</f>
        <v xml:space="preserve">Repello afinado impermeabilizado, mortero 1:4 </v>
      </c>
      <c r="C94" s="17" t="s">
        <v>16</v>
      </c>
      <c r="D94" s="36">
        <v>90</v>
      </c>
      <c r="E94" s="40"/>
      <c r="F94" s="40"/>
    </row>
    <row r="95" spans="1:9" x14ac:dyDescent="0.2">
      <c r="A95" s="17"/>
      <c r="B95" s="32"/>
      <c r="C95" s="17"/>
      <c r="D95" s="36"/>
      <c r="E95" s="40"/>
      <c r="F95" s="40"/>
    </row>
    <row r="96" spans="1:9" x14ac:dyDescent="0.2">
      <c r="A96" s="35">
        <v>17</v>
      </c>
      <c r="B96" s="33" t="s">
        <v>45</v>
      </c>
      <c r="C96" s="17"/>
      <c r="D96" s="36"/>
      <c r="E96" s="40"/>
      <c r="F96" s="40"/>
    </row>
    <row r="97" spans="1:6" x14ac:dyDescent="0.2">
      <c r="A97" s="17">
        <v>17.100000000000001</v>
      </c>
      <c r="B97" s="32" t="s">
        <v>26</v>
      </c>
      <c r="C97" s="17" t="s">
        <v>16</v>
      </c>
      <c r="D97" s="36">
        <v>90</v>
      </c>
      <c r="E97" s="40"/>
      <c r="F97" s="40"/>
    </row>
    <row r="98" spans="1:6" ht="24" x14ac:dyDescent="0.2">
      <c r="A98" s="17">
        <v>17.2</v>
      </c>
      <c r="B98" s="32" t="s">
        <v>46</v>
      </c>
      <c r="C98" s="17" t="s">
        <v>29</v>
      </c>
      <c r="D98" s="36">
        <v>30</v>
      </c>
      <c r="E98" s="40"/>
      <c r="F98" s="40"/>
    </row>
    <row r="99" spans="1:6" x14ac:dyDescent="0.2">
      <c r="A99" s="17"/>
      <c r="B99" s="32"/>
      <c r="C99" s="17"/>
      <c r="D99" s="36"/>
      <c r="E99" s="40"/>
      <c r="F99" s="40"/>
    </row>
    <row r="100" spans="1:6" x14ac:dyDescent="0.2">
      <c r="A100" s="35">
        <v>18</v>
      </c>
      <c r="B100" s="33" t="s">
        <v>24</v>
      </c>
      <c r="C100" s="17"/>
      <c r="D100" s="36"/>
      <c r="E100" s="40"/>
      <c r="F100" s="40"/>
    </row>
    <row r="101" spans="1:6" x14ac:dyDescent="0.2">
      <c r="A101" s="17">
        <v>18.100000000000001</v>
      </c>
      <c r="B101" s="32" t="s">
        <v>34</v>
      </c>
      <c r="C101" s="17" t="s">
        <v>23</v>
      </c>
      <c r="D101" s="36">
        <v>4</v>
      </c>
      <c r="E101" s="40"/>
      <c r="F101" s="40"/>
    </row>
    <row r="102" spans="1:6" x14ac:dyDescent="0.2">
      <c r="A102" s="17">
        <v>18.2</v>
      </c>
      <c r="B102" s="32" t="s">
        <v>33</v>
      </c>
      <c r="C102" s="17" t="s">
        <v>10</v>
      </c>
      <c r="D102" s="36">
        <v>20</v>
      </c>
      <c r="E102" s="40"/>
      <c r="F102" s="40"/>
    </row>
    <row r="103" spans="1:6" x14ac:dyDescent="0.2">
      <c r="A103" s="17">
        <v>18.3</v>
      </c>
      <c r="B103" s="32" t="s">
        <v>25</v>
      </c>
      <c r="C103" s="17" t="s">
        <v>23</v>
      </c>
      <c r="D103" s="36">
        <v>4</v>
      </c>
      <c r="E103" s="40"/>
      <c r="F103" s="40"/>
    </row>
    <row r="104" spans="1:6" x14ac:dyDescent="0.2">
      <c r="A104" s="17">
        <v>18.399999999999999</v>
      </c>
      <c r="B104" s="32" t="s">
        <v>31</v>
      </c>
      <c r="C104" s="17" t="s">
        <v>23</v>
      </c>
      <c r="D104" s="36">
        <v>4</v>
      </c>
      <c r="E104" s="40"/>
      <c r="F104" s="40"/>
    </row>
    <row r="105" spans="1:6" x14ac:dyDescent="0.2">
      <c r="A105" s="17">
        <v>18.5</v>
      </c>
      <c r="B105" s="32" t="s">
        <v>32</v>
      </c>
      <c r="C105" s="17" t="s">
        <v>10</v>
      </c>
      <c r="D105" s="36">
        <v>30</v>
      </c>
      <c r="E105" s="40"/>
      <c r="F105" s="40"/>
    </row>
    <row r="106" spans="1:6" x14ac:dyDescent="0.2">
      <c r="A106" s="17">
        <v>18.600000000000001</v>
      </c>
      <c r="B106" s="32" t="s">
        <v>47</v>
      </c>
      <c r="C106" s="17" t="s">
        <v>23</v>
      </c>
      <c r="D106" s="36">
        <v>4</v>
      </c>
      <c r="E106" s="40"/>
      <c r="F106" s="40"/>
    </row>
    <row r="107" spans="1:6" ht="24" x14ac:dyDescent="0.2">
      <c r="A107" s="17">
        <v>18.7</v>
      </c>
      <c r="B107" s="43" t="s">
        <v>67</v>
      </c>
      <c r="C107" s="17" t="s">
        <v>23</v>
      </c>
      <c r="D107" s="49">
        <v>1</v>
      </c>
      <c r="E107" s="52"/>
      <c r="F107" s="52"/>
    </row>
    <row r="108" spans="1:6" x14ac:dyDescent="0.2">
      <c r="A108" s="17"/>
      <c r="B108" s="32"/>
      <c r="C108" s="17"/>
      <c r="D108" s="36"/>
      <c r="E108" s="40"/>
      <c r="F108" s="40"/>
    </row>
    <row r="109" spans="1:6" x14ac:dyDescent="0.2">
      <c r="A109" s="35">
        <v>19</v>
      </c>
      <c r="B109" s="33" t="s">
        <v>8</v>
      </c>
      <c r="C109" s="17"/>
      <c r="D109" s="36"/>
      <c r="E109" s="40"/>
      <c r="F109" s="40"/>
    </row>
    <row r="110" spans="1:6" x14ac:dyDescent="0.2">
      <c r="A110" s="17">
        <v>19.100000000000001</v>
      </c>
      <c r="B110" s="32" t="s">
        <v>27</v>
      </c>
      <c r="C110" s="17" t="s">
        <v>23</v>
      </c>
      <c r="D110" s="36">
        <v>20</v>
      </c>
      <c r="E110" s="40"/>
      <c r="F110" s="40"/>
    </row>
    <row r="111" spans="1:6" ht="36" x14ac:dyDescent="0.2">
      <c r="A111" s="17">
        <v>19.2</v>
      </c>
      <c r="B111" s="53" t="s">
        <v>74</v>
      </c>
      <c r="C111" s="17" t="s">
        <v>23</v>
      </c>
      <c r="D111" s="36">
        <v>20</v>
      </c>
      <c r="E111" s="40"/>
      <c r="F111" s="40"/>
    </row>
    <row r="112" spans="1:6" x14ac:dyDescent="0.2">
      <c r="A112" s="17">
        <v>19.3</v>
      </c>
      <c r="B112" s="32" t="s">
        <v>35</v>
      </c>
      <c r="C112" s="17" t="s">
        <v>23</v>
      </c>
      <c r="D112" s="36">
        <v>6</v>
      </c>
      <c r="E112" s="40"/>
      <c r="F112" s="40"/>
    </row>
    <row r="113" spans="1:6" x14ac:dyDescent="0.2">
      <c r="A113" s="17">
        <v>19.399999999999999</v>
      </c>
      <c r="B113" s="32" t="s">
        <v>36</v>
      </c>
      <c r="C113" s="17" t="s">
        <v>23</v>
      </c>
      <c r="D113" s="36">
        <v>20</v>
      </c>
      <c r="E113" s="40"/>
      <c r="F113" s="40"/>
    </row>
    <row r="114" spans="1:6" x14ac:dyDescent="0.2">
      <c r="A114" s="17">
        <v>19.5</v>
      </c>
      <c r="B114" s="32" t="s">
        <v>38</v>
      </c>
      <c r="C114" s="17" t="s">
        <v>23</v>
      </c>
      <c r="D114" s="36">
        <v>8</v>
      </c>
      <c r="E114" s="40"/>
      <c r="F114" s="40"/>
    </row>
    <row r="115" spans="1:6" x14ac:dyDescent="0.2">
      <c r="A115" s="17">
        <v>19.600000000000001</v>
      </c>
      <c r="B115" s="32" t="s">
        <v>37</v>
      </c>
      <c r="C115" s="17" t="s">
        <v>23</v>
      </c>
      <c r="D115" s="36">
        <v>20</v>
      </c>
      <c r="E115" s="40"/>
      <c r="F115" s="40"/>
    </row>
    <row r="116" spans="1:6" ht="24" x14ac:dyDescent="0.2">
      <c r="A116" s="17">
        <v>19.7</v>
      </c>
      <c r="B116" s="54" t="s">
        <v>53</v>
      </c>
      <c r="C116" s="17" t="s">
        <v>23</v>
      </c>
      <c r="D116" s="49">
        <v>1</v>
      </c>
      <c r="E116" s="40"/>
      <c r="F116" s="40"/>
    </row>
    <row r="117" spans="1:6" x14ac:dyDescent="0.2">
      <c r="A117" s="17">
        <v>19.8</v>
      </c>
      <c r="B117" s="54" t="s">
        <v>75</v>
      </c>
      <c r="C117" s="17" t="s">
        <v>29</v>
      </c>
      <c r="D117" s="49">
        <v>30</v>
      </c>
      <c r="E117" s="40"/>
      <c r="F117" s="40"/>
    </row>
    <row r="118" spans="1:6" ht="19.5" customHeight="1" x14ac:dyDescent="0.2">
      <c r="A118" s="17">
        <v>19.899999999999999</v>
      </c>
      <c r="B118" s="55" t="s">
        <v>79</v>
      </c>
      <c r="C118" s="17" t="s">
        <v>76</v>
      </c>
      <c r="D118" s="49">
        <v>1</v>
      </c>
      <c r="E118" s="40"/>
      <c r="F118" s="40"/>
    </row>
    <row r="119" spans="1:6" x14ac:dyDescent="0.2">
      <c r="A119" s="17"/>
      <c r="B119" s="32"/>
      <c r="C119" s="17"/>
      <c r="D119" s="36"/>
      <c r="E119" s="40"/>
      <c r="F119" s="40"/>
    </row>
    <row r="120" spans="1:6" x14ac:dyDescent="0.2">
      <c r="A120" s="35">
        <v>20</v>
      </c>
      <c r="B120" s="33" t="s">
        <v>14</v>
      </c>
      <c r="C120" s="17"/>
      <c r="D120" s="36"/>
      <c r="E120" s="40"/>
      <c r="F120" s="40"/>
    </row>
    <row r="121" spans="1:6" x14ac:dyDescent="0.2">
      <c r="A121" s="17">
        <v>20.100000000000001</v>
      </c>
      <c r="B121" s="32" t="str">
        <f>+'[2]1.1 CUBIERTAS, MUROS'!$B$60</f>
        <v>Pintura vinilo pared tipo 1</v>
      </c>
      <c r="C121" s="17" t="s">
        <v>16</v>
      </c>
      <c r="D121" s="36">
        <v>300</v>
      </c>
      <c r="E121" s="40"/>
      <c r="F121" s="40"/>
    </row>
    <row r="122" spans="1:6" ht="24" x14ac:dyDescent="0.2">
      <c r="A122" s="17">
        <v>20.2</v>
      </c>
      <c r="B122" s="32" t="s">
        <v>40</v>
      </c>
      <c r="C122" s="17" t="s">
        <v>16</v>
      </c>
      <c r="D122" s="36">
        <v>70</v>
      </c>
      <c r="E122" s="40"/>
      <c r="F122" s="40"/>
    </row>
    <row r="123" spans="1:6" x14ac:dyDescent="0.2">
      <c r="A123" s="17"/>
      <c r="B123" s="32"/>
      <c r="C123" s="17"/>
      <c r="D123" s="36"/>
      <c r="E123" s="40"/>
      <c r="F123" s="40"/>
    </row>
    <row r="124" spans="1:6" x14ac:dyDescent="0.2">
      <c r="A124" s="35">
        <v>21</v>
      </c>
      <c r="B124" s="33" t="s">
        <v>15</v>
      </c>
      <c r="C124" s="17"/>
      <c r="D124" s="36"/>
      <c r="E124" s="40"/>
      <c r="F124" s="40"/>
    </row>
    <row r="125" spans="1:6" ht="43.5" customHeight="1" x14ac:dyDescent="0.2">
      <c r="A125" s="17">
        <v>21.1</v>
      </c>
      <c r="B125" s="32" t="str">
        <f>+'[2]1.1 CUBIERTAS, MUROS'!$B$83</f>
        <v>Suministro e instalación Puerta en aluminio blanco T11-02, enchape  F06, inc. .Chapa de seguridad</v>
      </c>
      <c r="C125" s="17" t="s">
        <v>16</v>
      </c>
      <c r="D125" s="36">
        <v>5</v>
      </c>
      <c r="E125" s="40"/>
      <c r="F125" s="40"/>
    </row>
    <row r="126" spans="1:6" ht="24" x14ac:dyDescent="0.2">
      <c r="A126" s="17">
        <v>21.2</v>
      </c>
      <c r="B126" s="32" t="s">
        <v>50</v>
      </c>
      <c r="C126" s="17" t="s">
        <v>16</v>
      </c>
      <c r="D126" s="36">
        <v>20</v>
      </c>
      <c r="E126" s="40"/>
      <c r="F126" s="40"/>
    </row>
    <row r="127" spans="1:6" ht="24" x14ac:dyDescent="0.2">
      <c r="A127" s="17">
        <v>21.3</v>
      </c>
      <c r="B127" s="43" t="str">
        <f>+'[2]1.1 CUBIERTAS, MUROS'!$B$87</f>
        <v>Suministro e instalación ventana en aluminio blanco perfil proyectante</v>
      </c>
      <c r="C127" s="17" t="s">
        <v>16</v>
      </c>
      <c r="D127" s="49">
        <v>30</v>
      </c>
      <c r="E127" s="52"/>
      <c r="F127" s="52"/>
    </row>
    <row r="128" spans="1:6" x14ac:dyDescent="0.2">
      <c r="A128" s="17">
        <v>21.4</v>
      </c>
      <c r="B128" s="43" t="s">
        <v>54</v>
      </c>
      <c r="C128" s="17" t="s">
        <v>16</v>
      </c>
      <c r="D128" s="49">
        <v>30</v>
      </c>
      <c r="E128" s="52"/>
      <c r="F128" s="52"/>
    </row>
    <row r="129" spans="1:10" x14ac:dyDescent="0.2">
      <c r="A129" s="17"/>
      <c r="B129" s="32"/>
      <c r="C129" s="17"/>
      <c r="D129" s="36"/>
      <c r="E129" s="40"/>
      <c r="F129" s="40"/>
    </row>
    <row r="130" spans="1:10" x14ac:dyDescent="0.2">
      <c r="A130" s="35">
        <v>22</v>
      </c>
      <c r="B130" s="33" t="s">
        <v>18</v>
      </c>
      <c r="C130" s="17"/>
      <c r="D130" s="36"/>
      <c r="E130" s="40"/>
      <c r="F130" s="40"/>
    </row>
    <row r="131" spans="1:10" x14ac:dyDescent="0.2">
      <c r="A131" s="17">
        <v>22.1</v>
      </c>
      <c r="B131" s="32" t="s">
        <v>80</v>
      </c>
      <c r="C131" s="17" t="s">
        <v>23</v>
      </c>
      <c r="D131" s="36">
        <v>4</v>
      </c>
      <c r="E131" s="40"/>
      <c r="F131" s="40"/>
    </row>
    <row r="132" spans="1:10" x14ac:dyDescent="0.2">
      <c r="A132" s="17"/>
      <c r="B132" s="32"/>
      <c r="C132" s="17"/>
      <c r="D132" s="37"/>
      <c r="E132" s="37"/>
      <c r="F132" s="39"/>
    </row>
    <row r="133" spans="1:10" x14ac:dyDescent="0.2">
      <c r="A133" s="17"/>
      <c r="B133" s="31" t="s">
        <v>21</v>
      </c>
      <c r="C133" s="42"/>
      <c r="D133" s="38"/>
      <c r="E133" s="38"/>
      <c r="F133" s="41"/>
      <c r="I133" s="4"/>
    </row>
    <row r="134" spans="1:10" x14ac:dyDescent="0.2">
      <c r="A134" s="21"/>
      <c r="B134" s="44"/>
      <c r="C134" s="44"/>
      <c r="D134" s="44"/>
      <c r="E134" s="44"/>
      <c r="F134" s="44"/>
      <c r="I134" s="56"/>
    </row>
    <row r="135" spans="1:10" x14ac:dyDescent="0.2">
      <c r="A135" s="22"/>
      <c r="B135" s="66"/>
      <c r="C135" s="67" t="s">
        <v>1</v>
      </c>
      <c r="D135" s="67"/>
      <c r="E135" s="67"/>
      <c r="F135" s="23"/>
      <c r="I135" s="4"/>
    </row>
    <row r="136" spans="1:10" x14ac:dyDescent="0.2">
      <c r="A136" s="22"/>
      <c r="B136" s="66"/>
      <c r="C136" s="68" t="s">
        <v>19</v>
      </c>
      <c r="D136" s="69"/>
      <c r="E136" s="70"/>
      <c r="F136" s="23"/>
      <c r="I136" s="4"/>
    </row>
    <row r="137" spans="1:10" x14ac:dyDescent="0.2">
      <c r="A137" s="22"/>
      <c r="B137" s="66"/>
      <c r="C137" s="68" t="s">
        <v>6</v>
      </c>
      <c r="D137" s="69"/>
      <c r="E137" s="70"/>
      <c r="F137" s="23"/>
      <c r="I137" s="4"/>
    </row>
    <row r="138" spans="1:10" x14ac:dyDescent="0.2">
      <c r="A138" s="22"/>
      <c r="B138" s="66"/>
      <c r="C138" s="71" t="s">
        <v>20</v>
      </c>
      <c r="D138" s="72"/>
      <c r="E138" s="73"/>
      <c r="F138" s="23"/>
      <c r="I138" s="4"/>
    </row>
    <row r="139" spans="1:10" x14ac:dyDescent="0.2">
      <c r="A139" s="22"/>
      <c r="B139" s="66"/>
      <c r="C139" s="67" t="s">
        <v>1</v>
      </c>
      <c r="D139" s="67"/>
      <c r="E139" s="67"/>
      <c r="F139" s="23"/>
      <c r="I139" s="6"/>
      <c r="J139" s="4"/>
    </row>
    <row r="140" spans="1:10" x14ac:dyDescent="0.2">
      <c r="A140" s="22"/>
      <c r="B140" s="24"/>
      <c r="C140" s="25"/>
      <c r="D140" s="25"/>
      <c r="E140" s="25"/>
      <c r="F140" s="26"/>
      <c r="I140" s="6"/>
      <c r="J140" s="4"/>
    </row>
    <row r="141" spans="1:10" x14ac:dyDescent="0.2">
      <c r="A141" s="22"/>
      <c r="B141" s="24"/>
      <c r="C141" s="25"/>
      <c r="D141" s="25"/>
      <c r="E141" s="25"/>
      <c r="F141" s="26"/>
      <c r="I141" s="6"/>
      <c r="J141" s="4"/>
    </row>
    <row r="142" spans="1:10" x14ac:dyDescent="0.2">
      <c r="A142" s="22"/>
      <c r="B142" s="24"/>
      <c r="C142" s="25"/>
      <c r="D142" s="25"/>
      <c r="E142" s="25"/>
      <c r="F142" s="26"/>
      <c r="I142" s="6"/>
      <c r="J142" s="4"/>
    </row>
    <row r="143" spans="1:10" x14ac:dyDescent="0.2">
      <c r="A143" s="22"/>
      <c r="B143" s="24"/>
      <c r="C143" s="25"/>
      <c r="D143" s="25"/>
      <c r="E143" s="25"/>
      <c r="F143" s="26"/>
      <c r="I143" s="6"/>
      <c r="J143" s="4"/>
    </row>
    <row r="144" spans="1:10" x14ac:dyDescent="0.2">
      <c r="A144" s="22"/>
      <c r="B144" s="24"/>
      <c r="C144" s="25"/>
      <c r="D144" s="25"/>
      <c r="E144" s="25"/>
      <c r="F144" s="26"/>
      <c r="I144" s="6"/>
      <c r="J144" s="4"/>
    </row>
    <row r="145" spans="1:6" x14ac:dyDescent="0.2">
      <c r="A145" s="22"/>
      <c r="B145" s="27"/>
      <c r="C145" s="28"/>
      <c r="D145" s="28"/>
      <c r="E145" s="29"/>
      <c r="F145" s="30"/>
    </row>
    <row r="146" spans="1:6" x14ac:dyDescent="0.2">
      <c r="A146" s="57"/>
      <c r="B146" s="57"/>
      <c r="C146" s="58"/>
      <c r="D146" s="58"/>
      <c r="E146" s="58"/>
      <c r="F146" s="58"/>
    </row>
    <row r="147" spans="1:6" x14ac:dyDescent="0.2">
      <c r="A147" s="59"/>
      <c r="B147" s="59"/>
      <c r="C147" s="60"/>
      <c r="D147" s="60"/>
      <c r="E147" s="60"/>
      <c r="F147" s="60"/>
    </row>
    <row r="148" spans="1:6" x14ac:dyDescent="0.2">
      <c r="A148" s="22"/>
      <c r="B148" s="27"/>
      <c r="C148" s="28"/>
      <c r="D148" s="28"/>
      <c r="E148" s="29"/>
      <c r="F148" s="30"/>
    </row>
    <row r="149" spans="1:6" x14ac:dyDescent="0.2">
      <c r="A149" s="1"/>
      <c r="B149" s="11"/>
    </row>
    <row r="150" spans="1:6" x14ac:dyDescent="0.2">
      <c r="A150" s="1"/>
      <c r="B150" s="10"/>
      <c r="C150" s="1"/>
      <c r="F150" s="9"/>
    </row>
    <row r="151" spans="1:6" x14ac:dyDescent="0.2">
      <c r="A151" s="1"/>
      <c r="B151" s="10"/>
      <c r="C151" s="1"/>
      <c r="F151" s="9"/>
    </row>
    <row r="152" spans="1:6" x14ac:dyDescent="0.2">
      <c r="A152" s="1"/>
      <c r="B152" s="10"/>
      <c r="C152" s="1"/>
      <c r="F152" s="9"/>
    </row>
  </sheetData>
  <mergeCells count="16">
    <mergeCell ref="A146:B146"/>
    <mergeCell ref="C146:F146"/>
    <mergeCell ref="A147:B147"/>
    <mergeCell ref="C147:F147"/>
    <mergeCell ref="A1:F1"/>
    <mergeCell ref="A3:F3"/>
    <mergeCell ref="B56:F56"/>
    <mergeCell ref="B135:B139"/>
    <mergeCell ref="C135:E135"/>
    <mergeCell ref="C136:E136"/>
    <mergeCell ref="C137:E137"/>
    <mergeCell ref="C138:E138"/>
    <mergeCell ref="C139:E139"/>
    <mergeCell ref="A2:F2"/>
    <mergeCell ref="B5:F5"/>
    <mergeCell ref="B57:F57"/>
  </mergeCells>
  <pageMargins left="0.7" right="0.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HOSPITAL CIVIL</vt:lpstr>
      <vt:lpstr>'HOSPITAL CIVIL'!Área_de_impresión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MiPc</dc:creator>
  <cp:lastModifiedBy>portatil</cp:lastModifiedBy>
  <cp:lastPrinted>2021-10-13T14:30:52Z</cp:lastPrinted>
  <dcterms:created xsi:type="dcterms:W3CDTF">2017-10-02T00:15:13Z</dcterms:created>
  <dcterms:modified xsi:type="dcterms:W3CDTF">2021-10-13T15:14:03Z</dcterms:modified>
</cp:coreProperties>
</file>