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RAESTRUCTURA PASTO SALUD\ING. AMANDA RAMOS\CONTRATACION\CONTRATACIÓN 2021\CONVOCATORIA OBRAS 2021\ANEXO TÉCNICO\"/>
    </mc:Choice>
  </mc:AlternateContent>
  <bookViews>
    <workbookView xWindow="0" yWindow="0" windowWidth="20490" windowHeight="9045"/>
  </bookViews>
  <sheets>
    <sheet name="ARCHIVO CENTRAL" sheetId="1" r:id="rId1"/>
  </sheets>
  <externalReferences>
    <externalReference r:id="rId2"/>
    <externalReference r:id="rId3"/>
    <externalReference r:id="rId4"/>
  </externalReferences>
  <definedNames>
    <definedName name="_xlnm.Print_Area" localSheetId="0">'ARCHIVO CENTRAL'!$A$1:$F$60</definedName>
  </definedNames>
  <calcPr calcId="152511"/>
</workbook>
</file>

<file path=xl/calcChain.xml><?xml version="1.0" encoding="utf-8"?>
<calcChain xmlns="http://schemas.openxmlformats.org/spreadsheetml/2006/main">
  <c r="B35" i="1" l="1"/>
  <c r="B38" i="1" l="1"/>
  <c r="B15" i="1"/>
  <c r="B22" i="1"/>
  <c r="B9" i="1"/>
</calcChain>
</file>

<file path=xl/sharedStrings.xml><?xml version="1.0" encoding="utf-8"?>
<sst xmlns="http://schemas.openxmlformats.org/spreadsheetml/2006/main" count="74" uniqueCount="50">
  <si>
    <t>CANTIDAD</t>
  </si>
  <si>
    <t>TOTAL</t>
  </si>
  <si>
    <t>ACTIVIDAD</t>
  </si>
  <si>
    <t>UNIDAD</t>
  </si>
  <si>
    <t>VLR.UNITARIO</t>
  </si>
  <si>
    <t>VLR.TOTAL</t>
  </si>
  <si>
    <t>UTILIDADES 5%</t>
  </si>
  <si>
    <t>PRELIMINARES</t>
  </si>
  <si>
    <t>INSTALACIONES ELECTRICAS</t>
  </si>
  <si>
    <t>MAMPOSTERIA</t>
  </si>
  <si>
    <t>CUBIERTA</t>
  </si>
  <si>
    <t>PISOS</t>
  </si>
  <si>
    <t>PINTURA</t>
  </si>
  <si>
    <t>CARPINTERIA METALICA</t>
  </si>
  <si>
    <t>M2</t>
  </si>
  <si>
    <t>M3</t>
  </si>
  <si>
    <t>ADMINISTRACION 22%</t>
  </si>
  <si>
    <t>IMPREVISTOS 3%</t>
  </si>
  <si>
    <t>ITEM</t>
  </si>
  <si>
    <t>2.1</t>
  </si>
  <si>
    <t>UND</t>
  </si>
  <si>
    <t>Punto de iluminación, incluye cable y accesorios</t>
  </si>
  <si>
    <t>Localización</t>
  </si>
  <si>
    <t>Ml</t>
  </si>
  <si>
    <t xml:space="preserve">2.2 </t>
  </si>
  <si>
    <t>Tomas dobles, incluye cable y accesorios</t>
  </si>
  <si>
    <t xml:space="preserve">Tomas regulado, incluye cable y accesorios </t>
  </si>
  <si>
    <t xml:space="preserve">Punto de datos , incluye cable y accesorios </t>
  </si>
  <si>
    <t>Instalación y suministro de Vidrio 4 mm.</t>
  </si>
  <si>
    <t>Pintura vinilo pared tipo 1 con diseño de imagen corporativa</t>
  </si>
  <si>
    <t xml:space="preserve">MANTENIMIENTO ARCHIVO CENTRAL  DE PASTO SALUD E.S.E </t>
  </si>
  <si>
    <t>Cielo raso en panel yeso de 12 mm Inc. estructura en perfilaría rolada y ángulo en pvc, color blanco</t>
  </si>
  <si>
    <t>Demolición de piso 10 cm</t>
  </si>
  <si>
    <t>MANTENIMIENTO PARA ATENDER REQUERIMIENTOS INMEDIATOS DE INFRAESTRUCTURA HOSPITALARIA DE LA RED PRESTADORA DE SERVICIOS DE SALUD DE LA EMPRESA SOCIAL DEL ESTADO PASTO SALUD E.S.E - 2021</t>
  </si>
  <si>
    <t>Demolición de muro e=0,15 cm</t>
  </si>
  <si>
    <t>Desmonte de lámparas</t>
  </si>
  <si>
    <t xml:space="preserve">Placa contrapiso e=0.10m. concreto 3000 psi inc. Malla </t>
  </si>
  <si>
    <t xml:space="preserve">Tablón de gres </t>
  </si>
  <si>
    <t>Suministro e instalación de piso flotante laminado de 6 mm</t>
  </si>
  <si>
    <t>Interruptor sencillo, incluye cable y accesorios</t>
  </si>
  <si>
    <t>Pintura  de cielo Raso, vinilo tipo 2 inc. Resanes</t>
  </si>
  <si>
    <t>COSTO DIRECTO</t>
  </si>
  <si>
    <t>COASTO DIRECTO</t>
  </si>
  <si>
    <t>Suministro e instalación Puerta en aluminio blanco T11-02, enchape  F06, inc. .Chapa de seguridad</t>
  </si>
  <si>
    <t>Suministro e instalación ventana en aluminio blanco perfil proyectante</t>
  </si>
  <si>
    <t xml:space="preserve">Retiro y disposición de material sobrante  Inc. Pago de escombrera municipal </t>
  </si>
  <si>
    <t>Muro en superboart de 10 mm, dos caras inc. Estructura y pintura tipo 1</t>
  </si>
  <si>
    <t>Reparación de cielo raso en panel yeso de 12 mm Inc. estructura en perfilaría rolada y ángulo en pvc, color blanco</t>
  </si>
  <si>
    <t>Suministro e Instalación lámpara balas led de 8"</t>
  </si>
  <si>
    <t>Tablero de 12 circuitos, Bifásico incluye cableado, accesorios y Brekers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</si>
</sst>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\$\ #,##0.00"/>
    <numFmt numFmtId="165" formatCode="&quot;$&quot;\ #,##0.00"/>
    <numFmt numFmtId="166" formatCode="_(* #,##0.0_);_(* \(#,##0.0\);_(* &quot;-&quot;??_);_(@_)"/>
    <numFmt numFmtId="167" formatCode="0.0"/>
  </numFmts>
  <fonts count="15" x14ac:knownFonts="1">
    <font>
      <sz val="10"/>
      <color rgb="FF000000"/>
      <name val="Times New Roman"/>
      <charset val="204"/>
    </font>
    <font>
      <sz val="10"/>
      <color theme="1"/>
      <name val="Century Gothic"/>
      <family val="2"/>
    </font>
    <font>
      <sz val="9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1">
    <xf numFmtId="0" fontId="0" fillId="0" borderId="0" xfId="0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1" fillId="2" borderId="0" xfId="0" applyFont="1" applyFill="1"/>
    <xf numFmtId="0" fontId="4" fillId="2" borderId="0" xfId="0" applyFont="1" applyFill="1" applyBorder="1" applyAlignment="1">
      <alignment horizontal="center" vertical="top"/>
    </xf>
    <xf numFmtId="43" fontId="4" fillId="2" borderId="0" xfId="1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165" fontId="4" fillId="2" borderId="0" xfId="0" applyNumberFormat="1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167" fontId="4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/>
    <xf numFmtId="1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left" vertical="center" wrapText="1"/>
    </xf>
    <xf numFmtId="43" fontId="10" fillId="2" borderId="5" xfId="1" applyFont="1" applyFill="1" applyBorder="1" applyAlignment="1">
      <alignment horizontal="left" vertical="center" wrapText="1"/>
    </xf>
    <xf numFmtId="167" fontId="11" fillId="2" borderId="5" xfId="1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top" wrapText="1"/>
    </xf>
    <xf numFmtId="166" fontId="10" fillId="2" borderId="5" xfId="1" applyNumberFormat="1" applyFont="1" applyFill="1" applyBorder="1" applyAlignment="1">
      <alignment vertical="center" wrapText="1"/>
    </xf>
    <xf numFmtId="165" fontId="11" fillId="2" borderId="5" xfId="1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vertical="top" wrapText="1"/>
    </xf>
    <xf numFmtId="165" fontId="11" fillId="2" borderId="5" xfId="1" applyNumberFormat="1" applyFont="1" applyFill="1" applyBorder="1" applyAlignment="1">
      <alignment horizontal="center" vertical="center" wrapText="1"/>
    </xf>
    <xf numFmtId="165" fontId="11" fillId="2" borderId="5" xfId="1" applyNumberFormat="1" applyFont="1" applyFill="1" applyBorder="1" applyAlignment="1">
      <alignment horizontal="right" vertical="center" wrapText="1"/>
    </xf>
    <xf numFmtId="167" fontId="10" fillId="2" borderId="5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top" wrapText="1"/>
    </xf>
    <xf numFmtId="167" fontId="11" fillId="2" borderId="5" xfId="0" applyNumberFormat="1" applyFont="1" applyFill="1" applyBorder="1" applyAlignment="1">
      <alignment horizontal="center" vertical="center" shrinkToFit="1"/>
    </xf>
    <xf numFmtId="1" fontId="9" fillId="2" borderId="5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vertical="top" wrapText="1"/>
    </xf>
    <xf numFmtId="165" fontId="12" fillId="2" borderId="5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166" fontId="10" fillId="2" borderId="5" xfId="1" applyNumberFormat="1" applyFont="1" applyFill="1" applyBorder="1" applyAlignment="1">
      <alignment wrapText="1"/>
    </xf>
    <xf numFmtId="167" fontId="13" fillId="2" borderId="5" xfId="0" applyNumberFormat="1" applyFont="1" applyFill="1" applyBorder="1" applyAlignment="1">
      <alignment horizontal="center" vertical="center" shrinkToFit="1"/>
    </xf>
    <xf numFmtId="1" fontId="13" fillId="2" borderId="2" xfId="0" applyNumberFormat="1" applyFont="1" applyFill="1" applyBorder="1" applyAlignment="1">
      <alignment horizontal="left" vertical="center" shrinkToFit="1"/>
    </xf>
    <xf numFmtId="1" fontId="13" fillId="2" borderId="5" xfId="0" applyNumberFormat="1" applyFont="1" applyFill="1" applyBorder="1" applyAlignment="1">
      <alignment horizontal="center" shrinkToFit="1"/>
    </xf>
    <xf numFmtId="1" fontId="13" fillId="2" borderId="5" xfId="0" applyNumberFormat="1" applyFont="1" applyFill="1" applyBorder="1" applyAlignment="1">
      <alignment shrinkToFit="1"/>
    </xf>
    <xf numFmtId="164" fontId="9" fillId="2" borderId="5" xfId="0" applyNumberFormat="1" applyFont="1" applyFill="1" applyBorder="1" applyAlignment="1">
      <alignment horizontal="center" vertical="top" shrinkToFit="1"/>
    </xf>
    <xf numFmtId="167" fontId="10" fillId="2" borderId="0" xfId="0" applyNumberFormat="1" applyFont="1" applyFill="1" applyBorder="1" applyAlignment="1">
      <alignment horizontal="center" vertical="top"/>
    </xf>
    <xf numFmtId="43" fontId="13" fillId="2" borderId="1" xfId="1" applyFont="1" applyFill="1" applyBorder="1" applyAlignment="1">
      <alignment horizontal="center" vertical="top" shrinkToFit="1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/>
    <xf numFmtId="43" fontId="10" fillId="2" borderId="0" xfId="1" applyFont="1" applyFill="1" applyBorder="1" applyAlignment="1">
      <alignment horizontal="left" vertical="top"/>
    </xf>
    <xf numFmtId="167" fontId="14" fillId="2" borderId="0" xfId="0" applyNumberFormat="1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/>
    <xf numFmtId="43" fontId="14" fillId="2" borderId="0" xfId="1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 wrapText="1"/>
    </xf>
    <xf numFmtId="167" fontId="8" fillId="5" borderId="5" xfId="0" applyNumberFormat="1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 wrapText="1"/>
    </xf>
    <xf numFmtId="165" fontId="11" fillId="2" borderId="5" xfId="1" applyNumberFormat="1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9" fontId="9" fillId="2" borderId="2" xfId="2" applyFont="1" applyFill="1" applyBorder="1" applyAlignment="1">
      <alignment vertical="top" wrapText="1"/>
    </xf>
    <xf numFmtId="9" fontId="9" fillId="2" borderId="3" xfId="2" applyFont="1" applyFill="1" applyBorder="1" applyAlignment="1">
      <alignment vertical="top" wrapText="1"/>
    </xf>
    <xf numFmtId="9" fontId="9" fillId="2" borderId="4" xfId="2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2101560</xdr:colOff>
      <xdr:row>0</xdr:row>
      <xdr:rowOff>10466</xdr:rowOff>
    </xdr:from>
    <xdr:to>
      <xdr:col>3</xdr:col>
      <xdr:colOff>406977</xdr:colOff>
      <xdr:row>0</xdr:row>
      <xdr:rowOff>824494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595128" y="10466"/>
          <a:ext cx="1535258" cy="8140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Ing\Desktop\BASE%20DE%20DATOS%20OBRAS%20INMEDIA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RAESTRUCTURA%20PASTO%20SALUD\ING.%20AMANDA%20RAMOS\PRESUPUESTOS\PRESUPUESTOS%202019\APU%20MANT.%20PASTO%20SALUD%20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rtatil\Downloads\PRESUPUESTOS%20OBRAS%202021\APU%20MANT.%20PASTO%20SALUD%20%20ABRIL%20-%20DICIEMBRE%20-%20202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ARIOS "/>
      <sheetName val="P GENERAL"/>
      <sheetName val="Hoja2"/>
      <sheetName val="CRON OBRA"/>
      <sheetName val="M2 ZONAS VERDES"/>
      <sheetName val="INVENTARIO VARIOS"/>
      <sheetName val="LISTA DE M.T."/>
      <sheetName val="1.1 CUBIERTAS, MUROS"/>
      <sheetName val="1.8 HIDROSANITARIAS"/>
      <sheetName val="1.9 ELECTRICAS, DATOS, TEL"/>
      <sheetName val="1.11 LIMPIEZA CUBIERTAS Y CANAL"/>
      <sheetName val="1.2 LIMPIEZA POZO SEPTICO "/>
      <sheetName val="1.3 LIMPIEZA PLANTA TRA."/>
      <sheetName val="1.4 LIMPIEZA TANQUES DE AGUA"/>
      <sheetName val="1.5 LIMPIEZA TANQUES SUB. "/>
      <sheetName val="1.6 LIMPIEZA OZONIFICAD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 xml:space="preserve">Cielo raso en lamina PVC , espesor 5mm machihembrado Inc. estructura en perfilaría rolada y ángulo en pvc, color blanco </v>
          </cell>
        </row>
        <row r="30">
          <cell r="B30" t="str">
            <v>Excavación manual en material común</v>
          </cell>
        </row>
        <row r="60">
          <cell r="B60" t="str">
            <v>Pintura vinilo pared tipo 1</v>
          </cell>
        </row>
        <row r="67">
          <cell r="B67" t="str">
            <v xml:space="preserve">Repello afinado impermeabilizado, mortero 1:4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UNITARIOS"/>
      <sheetName val="UNITARIOS "/>
      <sheetName val="INVENTARIOS"/>
      <sheetName val="1.1 CUBIERTAS, MUROS"/>
      <sheetName val="1.2 LIMPIEZA POZO SEPTICO "/>
      <sheetName val="1.3 LIMPIEZA PLANTA TRA."/>
      <sheetName val="1.4 LIMPIEZA TANQUES DE AGUA"/>
      <sheetName val="1.5 LIMPIEZA TANQUES SUB. "/>
      <sheetName val="1.6 LIMPIEZA OZONIFICADRES"/>
      <sheetName val="1.7 ZONAS VERDES"/>
      <sheetName val="1.8 HIDROSANITARIAS"/>
      <sheetName val="1.9 ELECTRICAS, DATOS, TEL"/>
      <sheetName val="1.10 RED DE GASES"/>
      <sheetName val="1.11 CANALES Y CUBIERTAS"/>
      <sheetName val="1.12 LIMPIEZA FACHADAS"/>
    </sheetNames>
    <sheetDataSet>
      <sheetData sheetId="0" refreshError="1">
        <row r="102">
          <cell r="A102" t="str">
            <v>Estuco Interior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UNITARIOS"/>
      <sheetName val="UNITARIOS "/>
      <sheetName val="INVENTARIOS"/>
      <sheetName val="1 CUBIERTAS, MUROS"/>
      <sheetName val="2 IMPIEZA POZO SEPTICO "/>
      <sheetName val="3 LIMPIEZA PLANTA TRA."/>
      <sheetName val="4 LIMPIEZA TANQUES DE AGUA"/>
      <sheetName val="5 LIMPIEZA TANQUES SUB. "/>
      <sheetName val="6 LIMPIEZA OZONIFICADRES"/>
      <sheetName val="7. PLANTAS DE AGUA POTABLE"/>
      <sheetName val="8 ZONAS VERDES"/>
      <sheetName val="9 HIDROSANITARIAS"/>
      <sheetName val="10 ELECTRICAS, DATOS, TEL"/>
      <sheetName val="11 RED DE GASES"/>
      <sheetName val="12 CANALES Y CUBIERTAS"/>
      <sheetName val="13 LIMPIEZA FACH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B27" t="str">
            <v>Canaleta 60x40  inc. Ángulo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tabSelected="1" topLeftCell="A43" zoomScale="110" zoomScaleNormal="110" zoomScaleSheetLayoutView="100" workbookViewId="0">
      <selection activeCell="L53" sqref="L53"/>
    </sheetView>
  </sheetViews>
  <sheetFormatPr baseColWidth="10" defaultColWidth="9.33203125" defaultRowHeight="12.75" x14ac:dyDescent="0.2"/>
  <cols>
    <col min="1" max="1" width="8.6640625" style="10" customWidth="1"/>
    <col min="2" max="2" width="45.1640625" style="1" customWidth="1"/>
    <col min="3" max="3" width="11.33203125" style="3" customWidth="1"/>
    <col min="4" max="4" width="15.33203125" style="11" customWidth="1"/>
    <col min="5" max="5" width="17.1640625" style="1" customWidth="1"/>
    <col min="6" max="6" width="17.5" style="4" customWidth="1"/>
    <col min="7" max="7" width="12.1640625" style="1" hidden="1" customWidth="1"/>
    <col min="8" max="8" width="1.1640625" style="1" customWidth="1"/>
    <col min="9" max="9" width="11.5" style="1" customWidth="1"/>
    <col min="10" max="10" width="14" style="1" bestFit="1" customWidth="1"/>
    <col min="11" max="16384" width="9.33203125" style="1"/>
  </cols>
  <sheetData>
    <row r="1" spans="1:9" s="2" customFormat="1" ht="67.900000000000006" customHeight="1" x14ac:dyDescent="0.25">
      <c r="A1" s="59"/>
      <c r="B1" s="59"/>
      <c r="C1" s="59"/>
      <c r="D1" s="59"/>
      <c r="E1" s="59"/>
      <c r="F1" s="59"/>
    </row>
    <row r="2" spans="1:9" s="2" customFormat="1" ht="43.5" customHeight="1" x14ac:dyDescent="0.25">
      <c r="A2" s="60" t="s">
        <v>33</v>
      </c>
      <c r="B2" s="61"/>
      <c r="C2" s="61"/>
      <c r="D2" s="61"/>
      <c r="E2" s="61"/>
      <c r="F2" s="62"/>
    </row>
    <row r="3" spans="1:9" s="2" customFormat="1" ht="19.149999999999999" customHeight="1" x14ac:dyDescent="0.25">
      <c r="A3" s="60" t="s">
        <v>30</v>
      </c>
      <c r="B3" s="61"/>
      <c r="C3" s="61"/>
      <c r="D3" s="61"/>
      <c r="E3" s="61"/>
      <c r="F3" s="62"/>
    </row>
    <row r="4" spans="1:9" ht="20.45" customHeight="1" x14ac:dyDescent="0.2">
      <c r="A4" s="50" t="s">
        <v>18</v>
      </c>
      <c r="B4" s="51" t="s">
        <v>2</v>
      </c>
      <c r="C4" s="52" t="s">
        <v>3</v>
      </c>
      <c r="D4" s="53" t="s">
        <v>0</v>
      </c>
      <c r="E4" s="52" t="s">
        <v>4</v>
      </c>
      <c r="F4" s="52" t="s">
        <v>5</v>
      </c>
    </row>
    <row r="5" spans="1:9" ht="12.75" customHeight="1" x14ac:dyDescent="0.2">
      <c r="A5" s="12">
        <v>1</v>
      </c>
      <c r="B5" s="13" t="s">
        <v>7</v>
      </c>
      <c r="C5" s="14"/>
      <c r="D5" s="15"/>
      <c r="E5" s="16"/>
      <c r="F5" s="17"/>
    </row>
    <row r="6" spans="1:9" ht="12.75" customHeight="1" x14ac:dyDescent="0.2">
      <c r="A6" s="18">
        <v>1.1000000000000001</v>
      </c>
      <c r="B6" s="19" t="s">
        <v>22</v>
      </c>
      <c r="C6" s="14" t="s">
        <v>14</v>
      </c>
      <c r="D6" s="20">
        <v>120</v>
      </c>
      <c r="E6" s="23"/>
      <c r="F6" s="24"/>
      <c r="I6" s="7"/>
    </row>
    <row r="7" spans="1:9" ht="12.75" customHeight="1" x14ac:dyDescent="0.2">
      <c r="A7" s="18">
        <v>1.2</v>
      </c>
      <c r="B7" s="19" t="s">
        <v>34</v>
      </c>
      <c r="C7" s="14" t="s">
        <v>14</v>
      </c>
      <c r="D7" s="20">
        <v>100</v>
      </c>
      <c r="E7" s="23"/>
      <c r="F7" s="24"/>
      <c r="I7" s="7"/>
    </row>
    <row r="8" spans="1:9" ht="12.75" customHeight="1" x14ac:dyDescent="0.2">
      <c r="A8" s="18">
        <v>1.3</v>
      </c>
      <c r="B8" s="19" t="s">
        <v>32</v>
      </c>
      <c r="C8" s="14" t="s">
        <v>14</v>
      </c>
      <c r="D8" s="20">
        <v>60</v>
      </c>
      <c r="E8" s="23"/>
      <c r="F8" s="24"/>
      <c r="I8" s="7"/>
    </row>
    <row r="9" spans="1:9" ht="12.75" customHeight="1" x14ac:dyDescent="0.2">
      <c r="A9" s="18">
        <v>1.4</v>
      </c>
      <c r="B9" s="22" t="str">
        <f>+'[1]1.1 CUBIERTAS, MUROS'!$B$30</f>
        <v>Excavación manual en material común</v>
      </c>
      <c r="C9" s="14" t="s">
        <v>15</v>
      </c>
      <c r="D9" s="20">
        <v>10</v>
      </c>
      <c r="E9" s="23"/>
      <c r="F9" s="24"/>
      <c r="I9" s="7"/>
    </row>
    <row r="10" spans="1:9" ht="12.75" customHeight="1" x14ac:dyDescent="0.2">
      <c r="A10" s="18">
        <v>1.5</v>
      </c>
      <c r="B10" s="22" t="s">
        <v>35</v>
      </c>
      <c r="C10" s="14" t="s">
        <v>20</v>
      </c>
      <c r="D10" s="20">
        <v>15</v>
      </c>
      <c r="E10" s="23"/>
      <c r="F10" s="24"/>
      <c r="I10" s="7"/>
    </row>
    <row r="11" spans="1:9" ht="29.25" customHeight="1" x14ac:dyDescent="0.2">
      <c r="A11" s="18">
        <v>1.6</v>
      </c>
      <c r="B11" s="22" t="s">
        <v>45</v>
      </c>
      <c r="C11" s="14" t="s">
        <v>15</v>
      </c>
      <c r="D11" s="20">
        <v>36</v>
      </c>
      <c r="E11" s="23"/>
      <c r="F11" s="24"/>
      <c r="I11" s="7"/>
    </row>
    <row r="12" spans="1:9" ht="12.75" customHeight="1" x14ac:dyDescent="0.2">
      <c r="A12" s="25"/>
      <c r="B12" s="26"/>
      <c r="C12" s="14"/>
      <c r="D12" s="20"/>
      <c r="E12" s="23"/>
      <c r="F12" s="24"/>
      <c r="I12" s="7"/>
    </row>
    <row r="13" spans="1:9" ht="12.75" customHeight="1" x14ac:dyDescent="0.2">
      <c r="A13" s="12">
        <v>2</v>
      </c>
      <c r="B13" s="13" t="s">
        <v>9</v>
      </c>
      <c r="C13" s="14"/>
      <c r="D13" s="20"/>
      <c r="E13" s="23"/>
      <c r="F13" s="24"/>
      <c r="I13" s="7"/>
    </row>
    <row r="14" spans="1:9" ht="24" customHeight="1" x14ac:dyDescent="0.2">
      <c r="A14" s="27" t="s">
        <v>19</v>
      </c>
      <c r="B14" s="22" t="s">
        <v>46</v>
      </c>
      <c r="C14" s="14" t="s">
        <v>14</v>
      </c>
      <c r="D14" s="20">
        <v>105</v>
      </c>
      <c r="E14" s="23"/>
      <c r="F14" s="24"/>
      <c r="I14" s="7"/>
    </row>
    <row r="15" spans="1:9" ht="15" customHeight="1" x14ac:dyDescent="0.2">
      <c r="A15" s="27" t="s">
        <v>24</v>
      </c>
      <c r="B15" s="22" t="str">
        <f>+'[2]LISTA UNITARIOS'!$A$102</f>
        <v>Estuco Interior</v>
      </c>
      <c r="C15" s="14" t="s">
        <v>14</v>
      </c>
      <c r="D15" s="20">
        <v>40</v>
      </c>
      <c r="E15" s="23"/>
      <c r="F15" s="24"/>
      <c r="I15" s="7"/>
    </row>
    <row r="16" spans="1:9" ht="15" customHeight="1" x14ac:dyDescent="0.2">
      <c r="A16" s="27"/>
      <c r="B16" s="22"/>
      <c r="C16" s="14"/>
      <c r="D16" s="20"/>
      <c r="E16" s="23"/>
      <c r="F16" s="24"/>
      <c r="I16" s="7"/>
    </row>
    <row r="17" spans="1:19" ht="12.75" customHeight="1" x14ac:dyDescent="0.2">
      <c r="A17" s="28">
        <v>3</v>
      </c>
      <c r="B17" s="29" t="s">
        <v>10</v>
      </c>
      <c r="C17" s="14"/>
      <c r="D17" s="20"/>
      <c r="E17" s="23"/>
      <c r="F17" s="24"/>
      <c r="I17" s="7"/>
    </row>
    <row r="18" spans="1:19" ht="29.25" customHeight="1" x14ac:dyDescent="0.2">
      <c r="A18" s="25">
        <v>3.1</v>
      </c>
      <c r="B18" s="22" t="s">
        <v>31</v>
      </c>
      <c r="C18" s="14" t="s">
        <v>14</v>
      </c>
      <c r="D18" s="20">
        <v>50</v>
      </c>
      <c r="E18" s="23"/>
      <c r="F18" s="24"/>
      <c r="I18" s="7"/>
    </row>
    <row r="19" spans="1:19" ht="36" x14ac:dyDescent="0.2">
      <c r="A19" s="25">
        <v>3.2</v>
      </c>
      <c r="B19" s="22" t="s">
        <v>47</v>
      </c>
      <c r="C19" s="14" t="s">
        <v>14</v>
      </c>
      <c r="D19" s="20">
        <v>30</v>
      </c>
      <c r="E19" s="30"/>
      <c r="F19" s="24"/>
      <c r="I19" s="7"/>
    </row>
    <row r="20" spans="1:19" ht="15" customHeight="1" x14ac:dyDescent="0.2">
      <c r="A20" s="25"/>
      <c r="B20" s="19"/>
      <c r="C20" s="14"/>
      <c r="D20" s="20"/>
      <c r="E20" s="23"/>
      <c r="F20" s="24"/>
      <c r="I20" s="7"/>
    </row>
    <row r="21" spans="1:19" ht="12.75" customHeight="1" x14ac:dyDescent="0.2">
      <c r="A21" s="28">
        <v>4</v>
      </c>
      <c r="B21" s="29" t="s">
        <v>11</v>
      </c>
      <c r="C21" s="14"/>
      <c r="D21" s="20"/>
      <c r="E21" s="23"/>
      <c r="F21" s="24"/>
      <c r="I21" s="7"/>
    </row>
    <row r="22" spans="1:19" s="5" customFormat="1" ht="12" customHeight="1" x14ac:dyDescent="0.2">
      <c r="A22" s="25">
        <v>4.0999999999999996</v>
      </c>
      <c r="B22" s="31" t="str">
        <f>+'[1]1.1 CUBIERTAS, MUROS'!$B$67</f>
        <v xml:space="preserve">Repello afinado impermeabilizado, mortero 1:4 </v>
      </c>
      <c r="C22" s="14" t="s">
        <v>14</v>
      </c>
      <c r="D22" s="20">
        <v>20</v>
      </c>
      <c r="E22" s="23"/>
      <c r="F22" s="24"/>
      <c r="G22" s="1"/>
      <c r="H22" s="1"/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5" customFormat="1" ht="24" customHeight="1" x14ac:dyDescent="0.2">
      <c r="A23" s="25">
        <v>4.2</v>
      </c>
      <c r="B23" s="31" t="s">
        <v>36</v>
      </c>
      <c r="C23" s="14" t="s">
        <v>14</v>
      </c>
      <c r="D23" s="20">
        <v>20</v>
      </c>
      <c r="E23" s="23"/>
      <c r="F23" s="24"/>
      <c r="G23" s="1"/>
      <c r="H23" s="1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5" customFormat="1" ht="12" customHeight="1" x14ac:dyDescent="0.2">
      <c r="A24" s="25">
        <v>4.3</v>
      </c>
      <c r="B24" s="31" t="s">
        <v>37</v>
      </c>
      <c r="C24" s="14" t="s">
        <v>14</v>
      </c>
      <c r="D24" s="20">
        <v>20</v>
      </c>
      <c r="E24" s="23"/>
      <c r="F24" s="24"/>
      <c r="G24" s="1"/>
      <c r="H24" s="1"/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5" customFormat="1" ht="24" customHeight="1" x14ac:dyDescent="0.2">
      <c r="A25" s="25">
        <v>4.4000000000000004</v>
      </c>
      <c r="B25" s="31" t="s">
        <v>38</v>
      </c>
      <c r="C25" s="14" t="s">
        <v>14</v>
      </c>
      <c r="D25" s="20">
        <v>40</v>
      </c>
      <c r="E25" s="23"/>
      <c r="F25" s="24"/>
      <c r="G25" s="1"/>
      <c r="H25" s="1"/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5" customFormat="1" ht="12.75" customHeight="1" x14ac:dyDescent="0.2">
      <c r="A26" s="25"/>
      <c r="B26" s="26"/>
      <c r="C26" s="14"/>
      <c r="D26" s="20"/>
      <c r="E26" s="23"/>
      <c r="F26" s="24"/>
      <c r="G26" s="1"/>
      <c r="H26" s="1"/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28">
        <v>5</v>
      </c>
      <c r="B27" s="13" t="s">
        <v>8</v>
      </c>
      <c r="C27" s="14"/>
      <c r="D27" s="20"/>
      <c r="E27" s="23"/>
      <c r="F27" s="24"/>
      <c r="I27" s="7"/>
    </row>
    <row r="28" spans="1:19" ht="12.75" customHeight="1" x14ac:dyDescent="0.2">
      <c r="A28" s="25">
        <v>5.0999999999999996</v>
      </c>
      <c r="B28" s="22" t="s">
        <v>21</v>
      </c>
      <c r="C28" s="14" t="s">
        <v>20</v>
      </c>
      <c r="D28" s="20">
        <v>80</v>
      </c>
      <c r="E28" s="23"/>
      <c r="F28" s="24"/>
      <c r="I28" s="7"/>
    </row>
    <row r="29" spans="1:19" ht="13.5" customHeight="1" x14ac:dyDescent="0.2">
      <c r="A29" s="25">
        <v>5.2</v>
      </c>
      <c r="B29" s="22" t="s">
        <v>48</v>
      </c>
      <c r="C29" s="14" t="s">
        <v>20</v>
      </c>
      <c r="D29" s="20">
        <v>80</v>
      </c>
      <c r="E29" s="23"/>
      <c r="F29" s="24"/>
      <c r="I29" s="7"/>
    </row>
    <row r="30" spans="1:19" ht="11.25" customHeight="1" x14ac:dyDescent="0.2">
      <c r="A30" s="25">
        <v>5.3</v>
      </c>
      <c r="B30" s="22" t="s">
        <v>39</v>
      </c>
      <c r="C30" s="14" t="s">
        <v>20</v>
      </c>
      <c r="D30" s="20">
        <v>10</v>
      </c>
      <c r="E30" s="23"/>
      <c r="F30" s="24"/>
      <c r="I30" s="7"/>
    </row>
    <row r="31" spans="1:19" ht="12.75" customHeight="1" x14ac:dyDescent="0.2">
      <c r="A31" s="25">
        <v>5.4</v>
      </c>
      <c r="B31" s="22" t="s">
        <v>25</v>
      </c>
      <c r="C31" s="14" t="s">
        <v>20</v>
      </c>
      <c r="D31" s="20">
        <v>20</v>
      </c>
      <c r="E31" s="23"/>
      <c r="F31" s="24"/>
      <c r="I31" s="7"/>
    </row>
    <row r="32" spans="1:19" ht="12.75" customHeight="1" x14ac:dyDescent="0.2">
      <c r="A32" s="25">
        <v>5.5</v>
      </c>
      <c r="B32" s="22" t="s">
        <v>27</v>
      </c>
      <c r="C32" s="14" t="s">
        <v>20</v>
      </c>
      <c r="D32" s="20">
        <v>6</v>
      </c>
      <c r="E32" s="23"/>
      <c r="F32" s="24"/>
      <c r="I32" s="7"/>
    </row>
    <row r="33" spans="1:28" ht="12.75" customHeight="1" x14ac:dyDescent="0.2">
      <c r="A33" s="25">
        <v>5.6</v>
      </c>
      <c r="B33" s="22" t="s">
        <v>26</v>
      </c>
      <c r="C33" s="14" t="s">
        <v>20</v>
      </c>
      <c r="D33" s="20">
        <v>6</v>
      </c>
      <c r="E33" s="23"/>
      <c r="F33" s="24"/>
      <c r="I33" s="7"/>
    </row>
    <row r="34" spans="1:28" ht="25.5" customHeight="1" x14ac:dyDescent="0.2">
      <c r="A34" s="25">
        <v>5.7</v>
      </c>
      <c r="B34" s="22" t="s">
        <v>49</v>
      </c>
      <c r="C34" s="14" t="s">
        <v>20</v>
      </c>
      <c r="D34" s="20">
        <v>1</v>
      </c>
      <c r="E34" s="23"/>
      <c r="F34" s="24"/>
      <c r="I34" s="7"/>
    </row>
    <row r="35" spans="1:28" ht="12.75" customHeight="1" x14ac:dyDescent="0.2">
      <c r="A35" s="25">
        <v>5.8</v>
      </c>
      <c r="B35" s="22" t="str">
        <f>+'[3]10 ELECTRICAS, DATOS, TEL'!$B$27</f>
        <v>Canaleta 60x40  inc. Ángulo</v>
      </c>
      <c r="C35" s="14" t="s">
        <v>23</v>
      </c>
      <c r="D35" s="20">
        <v>60</v>
      </c>
      <c r="E35" s="23"/>
      <c r="F35" s="24"/>
      <c r="I35" s="7"/>
    </row>
    <row r="36" spans="1:28" ht="12.75" customHeight="1" x14ac:dyDescent="0.2">
      <c r="A36" s="25"/>
      <c r="B36" s="26"/>
      <c r="C36" s="14"/>
      <c r="D36" s="20"/>
      <c r="E36" s="23"/>
      <c r="F36" s="24"/>
      <c r="I36" s="7"/>
    </row>
    <row r="37" spans="1:28" ht="12.75" customHeight="1" x14ac:dyDescent="0.2">
      <c r="A37" s="28">
        <v>6</v>
      </c>
      <c r="B37" s="13" t="s">
        <v>12</v>
      </c>
      <c r="C37" s="14"/>
      <c r="D37" s="20"/>
      <c r="E37" s="23"/>
      <c r="F37" s="24"/>
      <c r="I37" s="7"/>
    </row>
    <row r="38" spans="1:28" ht="12.75" customHeight="1" x14ac:dyDescent="0.2">
      <c r="A38" s="25">
        <v>6.1</v>
      </c>
      <c r="B38" s="19" t="str">
        <f>+'[1]1.1 CUBIERTAS, MUROS'!$B$60</f>
        <v>Pintura vinilo pared tipo 1</v>
      </c>
      <c r="C38" s="14" t="s">
        <v>14</v>
      </c>
      <c r="D38" s="20">
        <v>201</v>
      </c>
      <c r="E38" s="23"/>
      <c r="F38" s="24"/>
      <c r="I38" s="7"/>
    </row>
    <row r="39" spans="1:28" ht="29.25" customHeight="1" x14ac:dyDescent="0.2">
      <c r="A39" s="25">
        <v>6.2</v>
      </c>
      <c r="B39" s="19" t="s">
        <v>29</v>
      </c>
      <c r="C39" s="14" t="s">
        <v>14</v>
      </c>
      <c r="D39" s="20">
        <v>20</v>
      </c>
      <c r="E39" s="23"/>
      <c r="F39" s="24"/>
      <c r="I39" s="7"/>
    </row>
    <row r="40" spans="1:28" ht="14.25" customHeight="1" x14ac:dyDescent="0.2">
      <c r="A40" s="25">
        <v>6.3</v>
      </c>
      <c r="B40" s="19" t="s">
        <v>40</v>
      </c>
      <c r="C40" s="14" t="s">
        <v>14</v>
      </c>
      <c r="D40" s="20">
        <v>200</v>
      </c>
      <c r="E40" s="23"/>
      <c r="F40" s="24"/>
      <c r="I40" s="7"/>
    </row>
    <row r="41" spans="1:28" ht="12.75" customHeight="1" x14ac:dyDescent="0.2">
      <c r="A41" s="25"/>
      <c r="B41" s="26"/>
      <c r="C41" s="14"/>
      <c r="D41" s="20"/>
      <c r="E41" s="23"/>
      <c r="F41" s="24"/>
      <c r="I41" s="7"/>
    </row>
    <row r="42" spans="1:28" ht="12.75" customHeight="1" x14ac:dyDescent="0.2">
      <c r="A42" s="28">
        <v>7</v>
      </c>
      <c r="B42" s="29" t="s">
        <v>13</v>
      </c>
      <c r="C42" s="14"/>
      <c r="D42" s="20"/>
      <c r="E42" s="23"/>
      <c r="F42" s="24"/>
      <c r="I42" s="7"/>
    </row>
    <row r="43" spans="1:28" s="6" customFormat="1" ht="24" x14ac:dyDescent="0.2">
      <c r="A43" s="25">
        <v>7.1</v>
      </c>
      <c r="B43" s="22" t="s">
        <v>44</v>
      </c>
      <c r="C43" s="14" t="s">
        <v>14</v>
      </c>
      <c r="D43" s="20">
        <v>23</v>
      </c>
      <c r="E43" s="23"/>
      <c r="F43" s="24"/>
      <c r="G43" s="1"/>
      <c r="H43" s="1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6" customFormat="1" ht="31.5" customHeight="1" x14ac:dyDescent="0.2">
      <c r="A44" s="25">
        <v>7.2</v>
      </c>
      <c r="B44" s="22" t="s">
        <v>43</v>
      </c>
      <c r="C44" s="14" t="s">
        <v>14</v>
      </c>
      <c r="D44" s="20">
        <v>5</v>
      </c>
      <c r="E44" s="23"/>
      <c r="F44" s="24"/>
      <c r="G44" s="1"/>
      <c r="H44" s="1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6" customFormat="1" ht="12" customHeight="1" x14ac:dyDescent="0.2">
      <c r="A45" s="25">
        <v>7.3</v>
      </c>
      <c r="B45" s="22" t="s">
        <v>28</v>
      </c>
      <c r="C45" s="14" t="s">
        <v>14</v>
      </c>
      <c r="D45" s="20">
        <v>23</v>
      </c>
      <c r="E45" s="23"/>
      <c r="F45" s="24"/>
      <c r="G45" s="1"/>
      <c r="H45" s="1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6" customFormat="1" ht="12.75" customHeight="1" x14ac:dyDescent="0.2">
      <c r="A46" s="25"/>
      <c r="B46" s="26"/>
      <c r="C46" s="14"/>
      <c r="D46" s="32"/>
      <c r="E46" s="54"/>
      <c r="F46" s="21"/>
      <c r="G46" s="1"/>
      <c r="H46" s="1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2">
      <c r="A47" s="33"/>
      <c r="B47" s="34" t="s">
        <v>41</v>
      </c>
      <c r="C47" s="35"/>
      <c r="D47" s="36"/>
      <c r="E47" s="35"/>
      <c r="F47" s="37"/>
      <c r="I47" s="7"/>
    </row>
    <row r="48" spans="1:28" ht="9.9499999999999993" customHeight="1" x14ac:dyDescent="0.2">
      <c r="A48" s="38"/>
      <c r="B48" s="63"/>
      <c r="C48" s="63"/>
      <c r="D48" s="63"/>
      <c r="E48" s="63"/>
      <c r="F48" s="63"/>
    </row>
    <row r="49" spans="1:10" ht="13.5" customHeight="1" x14ac:dyDescent="0.2">
      <c r="A49" s="38"/>
      <c r="B49" s="63"/>
      <c r="C49" s="70" t="s">
        <v>42</v>
      </c>
      <c r="D49" s="70"/>
      <c r="E49" s="70"/>
      <c r="F49" s="39"/>
      <c r="I49" s="4"/>
    </row>
    <row r="50" spans="1:10" ht="11.85" customHeight="1" x14ac:dyDescent="0.2">
      <c r="A50" s="38"/>
      <c r="B50" s="63"/>
      <c r="C50" s="64" t="s">
        <v>16</v>
      </c>
      <c r="D50" s="65"/>
      <c r="E50" s="66"/>
      <c r="F50" s="39"/>
      <c r="I50" s="4"/>
    </row>
    <row r="51" spans="1:10" ht="12.75" customHeight="1" x14ac:dyDescent="0.2">
      <c r="A51" s="38"/>
      <c r="B51" s="63"/>
      <c r="C51" s="64" t="s">
        <v>6</v>
      </c>
      <c r="D51" s="65"/>
      <c r="E51" s="66"/>
      <c r="F51" s="39"/>
      <c r="I51" s="4"/>
    </row>
    <row r="52" spans="1:10" ht="11.85" customHeight="1" x14ac:dyDescent="0.2">
      <c r="A52" s="38"/>
      <c r="B52" s="63"/>
      <c r="C52" s="67" t="s">
        <v>17</v>
      </c>
      <c r="D52" s="68"/>
      <c r="E52" s="69"/>
      <c r="F52" s="39"/>
      <c r="I52" s="4"/>
    </row>
    <row r="53" spans="1:10" ht="13.5" customHeight="1" x14ac:dyDescent="0.2">
      <c r="A53" s="38"/>
      <c r="B53" s="63"/>
      <c r="C53" s="70" t="s">
        <v>1</v>
      </c>
      <c r="D53" s="70"/>
      <c r="E53" s="70"/>
      <c r="F53" s="39"/>
      <c r="I53" s="8"/>
      <c r="J53" s="4"/>
    </row>
    <row r="54" spans="1:10" x14ac:dyDescent="0.2">
      <c r="A54" s="38"/>
      <c r="B54" s="40"/>
      <c r="C54" s="41"/>
      <c r="D54" s="42"/>
      <c r="E54" s="40"/>
      <c r="F54" s="43"/>
    </row>
    <row r="55" spans="1:10" x14ac:dyDescent="0.2">
      <c r="A55" s="38"/>
      <c r="B55" s="40"/>
      <c r="C55" s="41"/>
      <c r="D55" s="42"/>
      <c r="E55" s="40"/>
      <c r="F55" s="43"/>
    </row>
    <row r="56" spans="1:10" x14ac:dyDescent="0.2">
      <c r="A56" s="44"/>
      <c r="B56" s="45"/>
      <c r="C56" s="46"/>
      <c r="D56" s="47"/>
      <c r="E56" s="45"/>
      <c r="F56" s="48"/>
    </row>
    <row r="57" spans="1:10" x14ac:dyDescent="0.2">
      <c r="A57" s="44"/>
      <c r="B57" s="45"/>
      <c r="C57" s="46"/>
      <c r="D57" s="47"/>
      <c r="E57" s="45"/>
      <c r="F57" s="48"/>
    </row>
    <row r="58" spans="1:10" ht="12.75" customHeight="1" x14ac:dyDescent="0.2">
      <c r="A58" s="57"/>
      <c r="B58" s="57"/>
      <c r="C58" s="55"/>
      <c r="D58" s="55"/>
      <c r="E58" s="55"/>
      <c r="F58" s="55"/>
    </row>
    <row r="59" spans="1:10" x14ac:dyDescent="0.2">
      <c r="A59" s="58"/>
      <c r="B59" s="58"/>
      <c r="C59" s="56"/>
      <c r="D59" s="56"/>
      <c r="E59" s="56"/>
      <c r="F59" s="56"/>
    </row>
    <row r="60" spans="1:10" x14ac:dyDescent="0.2">
      <c r="A60" s="44"/>
      <c r="B60" s="49"/>
      <c r="C60" s="45"/>
      <c r="D60" s="47"/>
      <c r="E60" s="45"/>
      <c r="F60" s="45"/>
    </row>
    <row r="61" spans="1:10" x14ac:dyDescent="0.2">
      <c r="B61" s="9"/>
      <c r="C61" s="1"/>
      <c r="F61" s="1"/>
    </row>
  </sheetData>
  <mergeCells count="14">
    <mergeCell ref="C58:F58"/>
    <mergeCell ref="C59:F59"/>
    <mergeCell ref="A58:B58"/>
    <mergeCell ref="A59:B59"/>
    <mergeCell ref="A1:F1"/>
    <mergeCell ref="A3:F3"/>
    <mergeCell ref="B49:B53"/>
    <mergeCell ref="B48:F48"/>
    <mergeCell ref="C50:E50"/>
    <mergeCell ref="C51:E51"/>
    <mergeCell ref="C52:E52"/>
    <mergeCell ref="C53:E53"/>
    <mergeCell ref="C49:E49"/>
    <mergeCell ref="A2:F2"/>
  </mergeCells>
  <pageMargins left="0.7" right="0.7" top="1.07" bottom="0.2" header="0.97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ARCHIVO CENTRAL</vt:lpstr>
      <vt:lpstr>'ARCHIVO CENTRAL'!Área_de_impresión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portatil</cp:lastModifiedBy>
  <cp:lastPrinted>2021-10-13T21:20:25Z</cp:lastPrinted>
  <dcterms:created xsi:type="dcterms:W3CDTF">2017-10-02T00:15:13Z</dcterms:created>
  <dcterms:modified xsi:type="dcterms:W3CDTF">2021-10-13T21:28:01Z</dcterms:modified>
</cp:coreProperties>
</file>