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codeName="ThisWorkbook" defaultThemeVersion="124226"/>
  <mc:AlternateContent xmlns:mc="http://schemas.openxmlformats.org/markup-compatibility/2006">
    <mc:Choice Requires="x15">
      <x15ac:absPath xmlns:x15ac="http://schemas.microsoft.com/office/spreadsheetml/2010/11/ac" url="E:\Control Interno 2020\MIPG\Autodiagnostico\"/>
    </mc:Choice>
  </mc:AlternateContent>
  <xr:revisionPtr revIDLastSave="0" documentId="13_ncr:1_{287906E5-8E75-4C5A-8698-601D3A75122B}" xr6:coauthVersionLast="45" xr6:coauthVersionMax="45" xr10:uidLastSave="{00000000-0000-0000-0000-000000000000}"/>
  <bookViews>
    <workbookView xWindow="-120" yWindow="-120" windowWidth="20730" windowHeight="11160" tabRatio="795" activeTab="2" xr2:uid="{00000000-000D-0000-FFFF-FFFF00000000}"/>
  </bookViews>
  <sheets>
    <sheet name="Inicio" sheetId="16" r:id="rId1"/>
    <sheet name="Instrucciones" sheetId="14" r:id="rId2"/>
    <sheet name="Autodiagnóstico" sheetId="15" r:id="rId3"/>
    <sheet name="Gráficas" sheetId="17" r:id="rId4"/>
    <sheet name="Plan de Acción" sheetId="8" r:id="rId5"/>
  </sheets>
  <externalReferences>
    <externalReference r:id="rId6"/>
  </externalReferences>
  <definedNames>
    <definedName name="Acciones_Categoría_3">'[1]Ponderaciones y parámetros'!$K$6:$N$6</definedName>
    <definedName name="Nombre" localSheetId="1">#REF!</definedName>
    <definedName name="Nombre">#REF!</definedName>
    <definedName name="Simulador">[1]Listas!$B$2:$B$4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7" i="8" l="1"/>
  <c r="E12" i="8"/>
  <c r="E7" i="8"/>
  <c r="D10" i="15" l="1"/>
  <c r="F10" i="15"/>
  <c r="G6" i="15" l="1"/>
  <c r="E26" i="8" l="1"/>
  <c r="E25" i="8"/>
  <c r="D25" i="8"/>
  <c r="E24" i="8"/>
  <c r="E23" i="8"/>
  <c r="E22" i="8"/>
  <c r="E21" i="8"/>
  <c r="E20" i="8"/>
  <c r="E19" i="8"/>
  <c r="D19" i="8"/>
  <c r="C19" i="8"/>
  <c r="C7" i="8"/>
  <c r="E16" i="8"/>
  <c r="E18" i="8"/>
  <c r="E15" i="8"/>
  <c r="E14" i="8"/>
  <c r="E13" i="8"/>
  <c r="D13" i="8"/>
  <c r="E11" i="8"/>
  <c r="D11" i="8"/>
  <c r="D7" i="8"/>
  <c r="E10" i="8"/>
  <c r="E9" i="8"/>
  <c r="E8" i="8"/>
  <c r="J81" i="17"/>
  <c r="J80" i="17"/>
  <c r="J35" i="17"/>
  <c r="J34" i="17"/>
  <c r="M57" i="17"/>
  <c r="F16" i="15" l="1"/>
  <c r="M59" i="17" s="1"/>
  <c r="D22" i="15"/>
  <c r="L35" i="17" s="1"/>
  <c r="F14" i="8" l="1"/>
  <c r="F8" i="8"/>
  <c r="F9" i="8" l="1"/>
  <c r="K78" i="17" l="1"/>
  <c r="I54" i="17"/>
  <c r="I12" i="17"/>
  <c r="F7" i="8" l="1"/>
  <c r="F10" i="8"/>
  <c r="F11" i="8"/>
  <c r="F12" i="8"/>
  <c r="F13" i="8"/>
  <c r="F15" i="8"/>
  <c r="F16" i="8"/>
  <c r="F17" i="8"/>
  <c r="F18" i="8"/>
  <c r="F19" i="8"/>
  <c r="F20" i="8"/>
  <c r="F21" i="8"/>
  <c r="F22" i="8"/>
  <c r="F23" i="8"/>
  <c r="F24" i="8"/>
  <c r="F25" i="8"/>
  <c r="F26" i="8"/>
  <c r="L34" i="17" l="1"/>
  <c r="F28" i="15"/>
  <c r="L81" i="17" s="1"/>
  <c r="F22" i="15"/>
  <c r="L80" i="17" s="1"/>
  <c r="F14" i="15"/>
  <c r="M58" i="17" s="1"/>
  <c r="K12" i="17"/>
</calcChain>
</file>

<file path=xl/sharedStrings.xml><?xml version="1.0" encoding="utf-8"?>
<sst xmlns="http://schemas.openxmlformats.org/spreadsheetml/2006/main" count="262" uniqueCount="169">
  <si>
    <t>GUÍAS Y NORMAS TÉCNICAS</t>
  </si>
  <si>
    <t>BUENAS PRÁCTICAS E INNOVACIÓN</t>
  </si>
  <si>
    <t>Puntaje actual</t>
  </si>
  <si>
    <t>ACTIVIDADES DE GESTIÓN</t>
  </si>
  <si>
    <t/>
  </si>
  <si>
    <t>ENTIDAD</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</si>
  <si>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</si>
  <si>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</si>
  <si>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</si>
  <si>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</si>
  <si>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</si>
  <si>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</si>
  <si>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</si>
  <si>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</si>
  <si>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</si>
  <si>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</si>
  <si>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</si>
  <si>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</si>
  <si>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</si>
  <si>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</si>
  <si>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</si>
  <si>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</si>
  <si>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</si>
  <si>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</si>
  <si>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Acciones</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</si>
  <si>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</si>
  <si>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</si>
  <si>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</si>
  <si>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</si>
  <si>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</si>
  <si>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PUNTAJE</t>
  </si>
  <si>
    <t>INICIO</t>
  </si>
  <si>
    <t>GRÁFICAS</t>
  </si>
  <si>
    <t>3. Calificación por categorías:</t>
  </si>
  <si>
    <t xml:space="preserve">AUTODIAGNÓSTICO DE GESTIÓN </t>
  </si>
  <si>
    <t xml:space="preserve">Esta hoja contiene un cuadro que le permitirá establecer una planeación y una ruta de acción, con base en las actividades de gestión que fueron evaluadas. </t>
  </si>
  <si>
    <t>Guías normas y técnicas</t>
  </si>
  <si>
    <t>Buenas prácticas e innovación</t>
  </si>
  <si>
    <t>Para ello, el cuadro está dividido en 2 secciones:</t>
  </si>
  <si>
    <t xml:space="preserve">Aunque el cuadro puede ser diligenciado en su totalidad, se recomienda iniciar y darle prioridad a aquellas actividades que obtuvieron menores puntajes y que se encuentran en color rojo, naranja y amarillo. </t>
  </si>
  <si>
    <t>1. Calificación total:</t>
  </si>
  <si>
    <t>CATEGORÍAS</t>
  </si>
  <si>
    <t>DISEÑE ALTERNATIVAS DE MEJORA</t>
  </si>
  <si>
    <t>MEJORAS A IMPLEMENTAR
(INCLUIR PLAZO DE LA IMPLEMENTACIÓN)</t>
  </si>
  <si>
    <t>EVALUACIÓN DE LA EFICACIA DE
LAS ACCIONES IMPLEMENTADAS</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</si>
  <si>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</si>
  <si>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</si>
  <si>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</si>
  <si>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</si>
  <si>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Condiciones institucionales idóneas para la implementación y gestión del Código de Integridad</t>
  </si>
  <si>
    <t>Promoción de la gestión del Código de Integridad</t>
  </si>
  <si>
    <t>Realizar el diagnóstico del estado actual de la entidad en temas de integridad</t>
  </si>
  <si>
    <t>Definir los  canales  y las metodologías que se emplearán  para desarrollar  las actividades de implementación del Código de Integridad.</t>
  </si>
  <si>
    <t>Definir el presupuesto asociado a las actividades que se implementarán en la entidad para promover el Código de Integridad</t>
  </si>
  <si>
    <t>Establecer el  cronograma de ejecución de las actividades de implementación del Código de Integridad.</t>
  </si>
  <si>
    <r>
      <t xml:space="preserve">Plan de mejora en la  implementación del Código de Integridad.  
 </t>
    </r>
    <r>
      <rPr>
        <b/>
        <sz val="12"/>
        <color rgb="FF002060"/>
        <rFont val="Arial"/>
        <family val="2"/>
      </rPr>
      <t>Paso 2. Fomentar los mecanismos de sensibilización, inducción, reinducción y afianzamiento de los contenidos del Código de Integridad.</t>
    </r>
  </si>
  <si>
    <t xml:space="preserve">Construir un mecanismo de recolección de información (Encuesta y/o grupos de intercambio)  en el cual la entidad pueda hacer seguimiento a las observaciones de los servidores públicos en el proceso de la implementación del Código de Integridad. </t>
  </si>
  <si>
    <t>Ejecutar el Plan de gestión del Código de integridad</t>
  </si>
  <si>
    <t xml:space="preserve">Preparar las actividades que se implementarán en el afianzamiento del Código de Integridad. </t>
  </si>
  <si>
    <t>Implementar las actividades con los servidores públicos de la entidad, habilitando espacios presenciales y virtuales para dicho aprendizaje.</t>
  </si>
  <si>
    <t xml:space="preserve">Habilitar los canales presenciales y virtuales definidos en el plan para  consultar,  discutir y retroalimentar con los servidores públicos y grupos de intercambio sus recomendaciones u objeciones a la actividad que la entidad ejecutó para el desarrollo de su gestión. </t>
  </si>
  <si>
    <t>Código de Integridad</t>
  </si>
  <si>
    <t>Código de Integridad / Caja de Herramientas</t>
  </si>
  <si>
    <t>Decreto Código de Integridad</t>
  </si>
  <si>
    <t>CÓDIGO DE INTEGRIDAD</t>
  </si>
  <si>
    <t>AUTODIAGNÓSTICO DE GESTIÓN CÓDIGO DE INTEGRIDAD</t>
  </si>
  <si>
    <t xml:space="preserve">RESULTADOS CÓDIGO DE INTEGRIDAD </t>
  </si>
  <si>
    <t>A partir de los resultados de FURAG, identificar y documentar las debilidades y fortalezas de la  implementación del Código de Integridad.</t>
  </si>
  <si>
    <t>Determinar el alcance de las estrategias de implementación del Código de Integridad, para establecer actividades concretas que mejoren la apropiación y/o adaptación al Código.</t>
  </si>
  <si>
    <t>Divulgar las actvidades del Código de integridad  por distintos canales, logrando la participación activa de los servidores públicos a ser parte de las buenas practicas.</t>
  </si>
  <si>
    <t>Evaluación de Resultados de la implementación del Código de Integridad</t>
  </si>
  <si>
    <t>Socializar los resultados de la consolidación de las actividades del Código de Integridad.</t>
  </si>
  <si>
    <t>Decreto y/o resolución Código de Integridad - Decreto del MIPG v2</t>
  </si>
  <si>
    <t>url del código de integridad en eva</t>
  </si>
  <si>
    <t>Diagnosticar si las estrategias de comunicación que empleó la entidad para promover el Código de Integridad son idóneas.</t>
  </si>
  <si>
    <t>Socializar los resultados  obtenidos en el periodo anterior sobre la implementación del Código de Integridad.</t>
  </si>
  <si>
    <t xml:space="preserve">Definir las estrategias para la inducción o reinducción de los servidores públicos con el propósito de afianzar las temáticas del Código de integridad. </t>
  </si>
  <si>
    <t>Analizar los resultados obtenidos en la implementación de las acciones del Código de Integración:
1. Identificar el número de actividades en las que se involucró al servidor público con los temas del Código. 
2. Grupos de intercambio</t>
  </si>
  <si>
    <t>AUTODIAGNÓSTICO</t>
  </si>
  <si>
    <t>PLAN DE ACCIÓN</t>
  </si>
  <si>
    <t>A continuación, se explica en detalle como se debe diligenciar.</t>
  </si>
  <si>
    <t>Autodiagnóstico:</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</si>
  <si>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</si>
  <si>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</si>
  <si>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t>Puntaje: es la casilla donde la entidad se autocalificará de acuerdo con las actividades descritas, en una escala de 0 a 100</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</si>
  <si>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</si>
  <si>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</si>
  <si>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</si>
  <si>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</si>
  <si>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</si>
  <si>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</si>
  <si>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</si>
  <si>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COMPONENTES</t>
  </si>
  <si>
    <r>
      <t xml:space="preserve">Plan de mejora en la implementación del Código de Integridad. 
</t>
    </r>
    <r>
      <rPr>
        <b/>
        <sz val="12"/>
        <color rgb="FF002060"/>
        <rFont val="Arial"/>
        <family val="2"/>
      </rPr>
      <t xml:space="preserve"> Paso 1.Generar espacios de retroalimentación que permitan recolectar ideas que ayuden a mejorar la implementación del Código de Integridad.  
</t>
    </r>
  </si>
  <si>
    <t xml:space="preserve">2. Calificación por componentes: </t>
  </si>
  <si>
    <t>Categorías del componente 1:</t>
  </si>
  <si>
    <t>Realizar el diagnóstico del estado actual en temas de integridad</t>
  </si>
  <si>
    <t xml:space="preserve">Paso 1.Generar espacios de retroalimentación
</t>
  </si>
  <si>
    <t>Paso 2. Fomentar los mecanismos de sensibilización, inducción, reinducción y afianzamiento</t>
  </si>
  <si>
    <t>Categorías del componente 2</t>
  </si>
  <si>
    <t>NORMATIVIDAD</t>
  </si>
  <si>
    <t>Otros</t>
  </si>
  <si>
    <t>PLAN DE ACCIÓN CÓDIGO DE INTEGRIDAD</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</si>
  <si>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</si>
  <si>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</si>
  <si>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</si>
  <si>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</si>
  <si>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</si>
  <si>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1. Documentación y guías de referencia (color gris): contiene toda la información y documentos de consulta que pueden ser útiles y deben ser de conocimiento</t>
  </si>
  <si>
    <t>Normatividad</t>
  </si>
  <si>
    <t>Diseñar alternativas de mejora</t>
  </si>
  <si>
    <t>Definir las mejoras a implementar, incluyendo el plazo y los responsables de la implementación</t>
  </si>
  <si>
    <t>Evaluar la eficacia de las acciones implementadas y volver a diligenciar el autodiagnóstico</t>
  </si>
  <si>
    <t>2. Planeación y Ruta de acción (color naranja):  la idea es generar un plan de acción con base en el diagnóstico realizado. Los elementos mínimos que se proponen para ello, son:</t>
  </si>
  <si>
    <t>Dianosticar, a través de encuestas, entrevistas o grupos de intercambio, si los servidores de la entidad han apropiado los valores del código de integridad.</t>
  </si>
  <si>
    <t>CONTROL DE CAMBIOS</t>
  </si>
  <si>
    <t>Fecha</t>
  </si>
  <si>
    <t>Cambios Introducidos</t>
  </si>
  <si>
    <t>Versión inicial</t>
  </si>
  <si>
    <t>Establecer mecanismos de retroalimentación con los servidores públicos, tales como grupos de intercambio, encuestas, correo electrónico, entre otras,  que corroboren la confidencialidad de los servidores y ayuden a mejorar las ideas de implementación y gestión.</t>
  </si>
  <si>
    <t>Definir los roles y responsabilidades del Grupo de Trabajo de integridad en cabeza del Grupo de Gestión Humana</t>
  </si>
  <si>
    <t xml:space="preserve">Documentar las buenas practicas de la entidad en materia de Integridad que permitan alimentar la próximo intervención del Código. </t>
  </si>
  <si>
    <t>Analizar la actividad  que se ejecutó, así como las recomendaciones u objeciones recibidas en el proceso de participación y realizar los ajustes a que haya lugar.</t>
  </si>
  <si>
    <t>Hoja de Autodiagnóstico. Se modificó la redacción de varias de las actividades y se eliminó lo referente al Comité</t>
  </si>
  <si>
    <t>Desplegar resultados de la evaluación de implementación y apropiación del Código de Integridad</t>
  </si>
  <si>
    <t>Incluir todos los canales de comunicación interna: página web, whatsapp, spark, correos electrónicos; e incorporar temáticas propias en el PIC de Humanización y Transformación Cultural</t>
  </si>
  <si>
    <t xml:space="preserve">Definir roles y responsabilidades del grupo de trabajo </t>
  </si>
  <si>
    <t>Desplegar resultados de la implementación, evaluación y apropiación del Código de Integridad</t>
  </si>
  <si>
    <t>Documentar las evidencias de buenas prácticas y brechas para alimentar las siguientes intervenciones</t>
  </si>
  <si>
    <t>Atender  resultados del FURAG para identicar debilidades y fortalezas en la implementación del Código de Integridad</t>
  </si>
  <si>
    <t>Incluir en la encuesta la evaluación de la calidad de la promoción del Código de Intgridad</t>
  </si>
  <si>
    <t>Utilizar los instrumentos de la estrategia "Te Escuchamos" del Programa de Humanización para que los servidores ayuden a mejorar la confidencialidad y las ideas de implementación y gestión del Código de Integridad</t>
  </si>
  <si>
    <t>Elaborar una encuesta que haga parte de  los instrumentos de la estrategia "Te Escuchamos" del Programa de Humanización, para diagnosticar el nivel de apropiación en los servidores de la entidad de los valores del Código de Integridad</t>
  </si>
  <si>
    <t>Elaborar la encuesta de evaluación del Código de Integridad e incluirla en la estrategia "Te Escuchamos" del Programa de Humanización para el seguimiento a las actividades de implementación del Código de Integridad</t>
  </si>
  <si>
    <t xml:space="preserve">Divulgar las actividades de buenas prácticas e implementación  del Código de Integridad por los canales internos de la institución </t>
  </si>
  <si>
    <t>Articular temas de integridad en los espacios virtuales y presenciales de humanización, responsabilidad social,  transformación cultural e inducción general</t>
  </si>
  <si>
    <t>Utilizar los canales de comunicación interna, y los instrumentos de la estrategia "Te Escuchamos" del Programa de Humanización para retroalimentar a los servidores públicos y acceder a recomendaciones u objeciones a la actividad desarrollada</t>
  </si>
  <si>
    <t>Identificar y aplicar indicadores de cumplimiento, cobertura e impacto de las actividades desarrolladas; así como los resultados de los instrumentos de la estrategia "Te Escuchamos" del Programa de Humanización</t>
  </si>
  <si>
    <t>Identificar niveles de cumplimiento y cobertura de las acciones cumplidas, y de  gupos de intercambio</t>
  </si>
  <si>
    <t>Marzo</t>
  </si>
  <si>
    <t>Julio-Agosto</t>
  </si>
  <si>
    <t>Julio -Diciembre</t>
  </si>
  <si>
    <t>Abril-Diciembre</t>
  </si>
  <si>
    <t>Abril -Diciembre</t>
  </si>
  <si>
    <t>Octubre</t>
  </si>
  <si>
    <t>Octubre-Diciembre</t>
  </si>
  <si>
    <t>Encuesta elaborada e icluída en la estrategia "Te Escuchamos" del Programa de Humanización</t>
  </si>
  <si>
    <t>Fortalezas y debilidades identificadas con base en los resultados del FURAG</t>
  </si>
  <si>
    <t>Idoneidad de las estrategias de promoción del Código de Integridad evaluada</t>
  </si>
  <si>
    <t xml:space="preserve"> Resultados de la evaluación de implementación y apropiación del Código de Integridad socializados con todo el talento humano</t>
  </si>
  <si>
    <t>Incluir todos los niveles del talento humano en la implementación del Código de IntegridadI</t>
  </si>
  <si>
    <t>Indicadores de cobertura de las acciones de implementación del Código</t>
  </si>
  <si>
    <t xml:space="preserve">Indicadores de los instrumentos de la estrategia "Te Escuchamos" del Programa de Humanización </t>
  </si>
  <si>
    <t>Actualizar  el formato de inducción general  con contenidos propios del Código de Integridad</t>
  </si>
  <si>
    <t>Formato de inducción general  incluye  contenidos propios del Código de Integridad</t>
  </si>
  <si>
    <t>Cronograma de ejecución de las actividades de implementación del Código elaborado</t>
  </si>
  <si>
    <t>Roles y responsabilidades del grupo de trabajo definidos</t>
  </si>
  <si>
    <t>Indicadores de cumplimiento de actividades desarrolladas para el afianzamiento del código</t>
  </si>
  <si>
    <t>Evidencias de la inclusión del código en los canales de comunicación interna cronograma del PIC y programas de Humanización y Transformación Cultural</t>
  </si>
  <si>
    <t>Construir el cronograma de ejecución de las actividades de implementación del Código de Integridad,adheridos al Plan Institucional de Capacitación, al Procedimiento de Inducción y reinducción y a los programas  de Humanización y Transformación Cultural</t>
  </si>
  <si>
    <t>Preparar y desarrollar las actividades identificadas para el mejoramiento de la apropiación del Codigo de Integridad</t>
  </si>
  <si>
    <t>Evidencias de la inclusión del código en los canales de comunicación interna, cronograma del PIC y programas de Humanización y Transformación Cultural</t>
  </si>
  <si>
    <t>Evidencias de la divulgación del código en los canales de comunicación interna</t>
  </si>
  <si>
    <t>Indicadores de impacto de los instrumentos de la estrategia "Te Escuchamos" del Programa de Humanización permiten retroalimentar a los servidores públicos y acceder a recomendaciones u objeciones a la actividad desarrollada</t>
  </si>
  <si>
    <t>Análisis de indicadores de cumplimiento, cobertura e impacto de las actividades desarrolladas, identificando oportunidades de mejora</t>
  </si>
  <si>
    <t>Evidencias de socialización de los resultados de la implementación, evaluación y apropiación del Código de Integridad</t>
  </si>
  <si>
    <t>Evidencias de buenas prácticas y brechas para alimentar las siguientes intervenciones documentadas</t>
  </si>
  <si>
    <t>Indicadores de cumplimiento, cobertura e impacto de las actividades desarrolladas</t>
  </si>
  <si>
    <t>No requiere, se cuenta con personal de la entidad para desarrollar las diferentes actividades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</si>
</sst>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37"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8"/>
      <color rgb="FF002060"/>
      <name val="Arial"/>
      <family val="2"/>
    </font>
    <font>
      <sz val="11"/>
      <color rgb="FF002060"/>
      <name val="Arial"/>
      <family val="2"/>
    </font>
    <font>
      <sz val="20"/>
      <color theme="0"/>
      <name val="Arial"/>
      <family val="2"/>
    </font>
    <font>
      <b/>
      <sz val="10"/>
      <color rgb="FF000000"/>
      <name val="Arial"/>
      <family val="2"/>
    </font>
    <font>
      <sz val="11"/>
      <color rgb="FF002060"/>
      <name val="Calibri"/>
      <family val="2"/>
      <scheme val="minor"/>
    </font>
    <font>
      <b/>
      <sz val="12"/>
      <color rgb="FF002060"/>
      <name val="Arial"/>
      <family val="2"/>
    </font>
    <font>
      <b/>
      <sz val="16"/>
      <color rgb="FF002060"/>
      <name val="Arial"/>
      <family val="2"/>
    </font>
    <font>
      <sz val="11"/>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12"/>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14"/>
      <color theme="1"/>
      <name val="Arial"/>
      <family val="2"/>
    </font>
    <font>
      <b/>
      <sz val="11"/>
      <color rgb="FF002060"/>
      <name val="Arial"/>
      <family val="2"/>
    </font>
    <font>
      <sz val="10"/>
      <name val="Arial"/>
      <family val="2"/>
    </font>
    <font>
      <sz val="11"/>
      <color theme="1"/>
      <name val="Calibri"/>
      <family val="2"/>
      <scheme val="minor"/>
    </font>
    <font>
      <sz val="18"/>
      <color theme="0"/>
      <name val="Arial"/>
      <family val="2"/>
    </font>
    <font>
      <b/>
      <sz val="16"/>
      <color rgb="FF002060"/>
      <name val="Arial"/>
      <family val="2"/>
    </font>
    <font>
      <b/>
      <u/>
      <sz val="16"/>
      <color rgb="FF0000FF"/>
      <name val="Arial"/>
      <family val="2"/>
    </font>
    <font>
      <b/>
      <sz val="12"/>
      <color theme="0"/>
      <name val="Arial"/>
      <family val="2"/>
    </font>
    <font>
      <sz val="12"/>
      <color theme="1"/>
      <name val="Calibri"/>
      <family val="2"/>
      <scheme val="minor"/>
    </font>
    <font>
      <b/>
      <sz val="10"/>
      <color rgb="FF002060"/>
      <name val="Arial"/>
      <family val="2"/>
    </font>
    <font>
      <b/>
      <sz val="11"/>
      <color rgb="FF002060"/>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indexed="64"/>
      </top>
      <bottom style="thin">
        <color indexed="64"/>
      </bottom>
      <diagonal/>
    </border>
    <border>
      <left style="thin">
        <color theme="4" tint="-0.499984740745262"/>
      </left>
      <right style="thin">
        <color theme="4" tint="-0.499984740745262"/>
      </right>
      <top style="thin">
        <color indexed="64"/>
      </top>
      <bottom style="thin">
        <color theme="4" tint="-0.499984740745262"/>
      </bottom>
      <diagonal/>
    </border>
    <border>
      <left style="thin">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thin">
        <color theme="4" tint="-0.499984740745262"/>
      </right>
      <top style="dashed">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dashed">
        <color theme="4" tint="-0.499984740745262"/>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dashed">
        <color theme="4" tint="-0.499984740745262"/>
      </bottom>
      <diagonal/>
    </border>
    <border>
      <left style="thin">
        <color theme="4" tint="-0.499984740745262"/>
      </left>
      <right style="thin">
        <color theme="4" tint="-0.499984740745262"/>
      </right>
      <top style="dashed">
        <color theme="4" tint="-0.499984740745262"/>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dashed">
        <color theme="4" tint="-0.499984740745262"/>
      </bottom>
      <diagonal/>
    </border>
    <border>
      <left style="thin">
        <color theme="4" tint="-0.499984740745262"/>
      </left>
      <right style="thin">
        <color theme="4" tint="-0.499984740745262"/>
      </right>
      <top style="thin">
        <color theme="4" tint="-0.499984740745262"/>
      </top>
      <bottom/>
      <diagonal/>
    </border>
    <border>
      <left/>
      <right style="thin">
        <color theme="4" tint="-0.499984740745262"/>
      </right>
      <top/>
      <bottom style="thin">
        <color theme="4" tint="-0.499984740745262"/>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right style="dashed">
        <color rgb="FF002060"/>
      </right>
      <top style="dashed">
        <color rgb="FF002060"/>
      </top>
      <bottom style="dashed">
        <color rgb="FF002060"/>
      </bottom>
      <diagonal/>
    </border>
    <border>
      <left/>
      <right style="dashed">
        <color rgb="FF002060"/>
      </right>
      <top style="dashed">
        <color rgb="FF002060"/>
      </top>
      <bottom style="thin">
        <color rgb="FF002060"/>
      </bottom>
      <diagonal/>
    </border>
    <border>
      <left/>
      <right style="dashed">
        <color rgb="FF002060"/>
      </right>
      <top/>
      <bottom style="dashed">
        <color rgb="FF002060"/>
      </bottom>
      <diagonal/>
    </border>
    <border>
      <left/>
      <right style="dashed">
        <color rgb="FF002060"/>
      </right>
      <top style="thin">
        <color rgb="FF002060"/>
      </top>
      <bottom style="dashed">
        <color rgb="FF002060"/>
      </bottom>
      <diagonal/>
    </border>
    <border>
      <left/>
      <right style="dashed">
        <color rgb="FF002060"/>
      </right>
      <top style="dashed">
        <color rgb="FF002060"/>
      </top>
      <bottom style="medium">
        <color rgb="FF002060"/>
      </bottom>
      <diagonal/>
    </border>
    <border>
      <left style="thin">
        <color theme="4" tint="-0.499984740745262"/>
      </left>
      <right style="thin">
        <color theme="4" tint="-0.499984740745262"/>
      </right>
      <top style="dashed">
        <color theme="4" tint="-0.499984740745262"/>
      </top>
      <bottom style="medium">
        <color theme="4" tint="-0.499984740745262"/>
      </bottom>
      <diagonal/>
    </border>
    <border>
      <left style="thin">
        <color rgb="FF002060"/>
      </left>
      <right style="thin">
        <color rgb="FF002060"/>
      </right>
      <top style="dashed">
        <color rgb="FF002060"/>
      </top>
      <bottom style="dashed">
        <color rgb="FF002060"/>
      </bottom>
      <diagonal/>
    </border>
    <border>
      <left style="thin">
        <color rgb="FF002060"/>
      </left>
      <right style="thin">
        <color rgb="FF002060"/>
      </right>
      <top style="thin">
        <color rgb="FF002060"/>
      </top>
      <bottom style="dashed">
        <color rgb="FF002060"/>
      </bottom>
      <diagonal/>
    </border>
    <border>
      <left style="thin">
        <color rgb="FF002060"/>
      </left>
      <right style="thin">
        <color rgb="FF002060"/>
      </right>
      <top style="dashed">
        <color rgb="FF002060"/>
      </top>
      <bottom style="medium">
        <color rgb="FF002060"/>
      </bottom>
      <diagonal/>
    </border>
    <border>
      <left style="thin">
        <color rgb="FF002060"/>
      </left>
      <right style="thin">
        <color rgb="FF002060"/>
      </right>
      <top/>
      <bottom style="dashed">
        <color rgb="FF002060"/>
      </bottom>
      <diagonal/>
    </border>
    <border>
      <left style="thin">
        <color rgb="FF002060"/>
      </left>
      <right style="thin">
        <color rgb="FF002060"/>
      </right>
      <top style="dashed">
        <color rgb="FF002060"/>
      </top>
      <bottom style="thin">
        <color rgb="FF002060"/>
      </bottom>
      <diagonal/>
    </border>
    <border>
      <left style="dashed">
        <color rgb="FF002060"/>
      </left>
      <right style="dashed">
        <color rgb="FF002060"/>
      </right>
      <top/>
      <bottom style="medium">
        <color rgb="FF002060"/>
      </bottom>
      <diagonal/>
    </border>
    <border>
      <left style="dashed">
        <color rgb="FF002060"/>
      </left>
      <right style="thin">
        <color rgb="FF002060"/>
      </right>
      <top/>
      <bottom style="medium">
        <color rgb="FF002060"/>
      </bottom>
      <diagonal/>
    </border>
    <border>
      <left/>
      <right style="dashed">
        <color rgb="FF002060"/>
      </right>
      <top/>
      <bottom style="medium">
        <color rgb="FF002060"/>
      </bottom>
      <diagonal/>
    </border>
    <border>
      <left style="dashed">
        <color rgb="FF002060"/>
      </left>
      <right style="dashed">
        <color rgb="FF002060"/>
      </right>
      <top style="dotted">
        <color rgb="FF002060"/>
      </top>
      <bottom style="dotted">
        <color rgb="FF002060"/>
      </bottom>
      <diagonal/>
    </border>
    <border>
      <left style="dashed">
        <color rgb="FF002060"/>
      </left>
      <right style="thin">
        <color rgb="FF002060"/>
      </right>
      <top style="dotted">
        <color rgb="FF002060"/>
      </top>
      <bottom style="dotted">
        <color rgb="FF002060"/>
      </bottom>
      <diagonal/>
    </border>
    <border>
      <left/>
      <right style="dashed">
        <color rgb="FF002060"/>
      </right>
      <top style="dotted">
        <color rgb="FF002060"/>
      </top>
      <bottom style="dotted">
        <color rgb="FF002060"/>
      </bottom>
      <diagonal/>
    </border>
    <border>
      <left style="thin">
        <color rgb="FF002060"/>
      </left>
      <right style="thin">
        <color rgb="FF002060"/>
      </right>
      <top style="medium">
        <color rgb="FF002060"/>
      </top>
      <bottom style="dotted">
        <color rgb="FF002060"/>
      </bottom>
      <diagonal/>
    </border>
    <border>
      <left/>
      <right style="dashed">
        <color rgb="FF002060"/>
      </right>
      <top style="medium">
        <color rgb="FF002060"/>
      </top>
      <bottom style="dotted">
        <color rgb="FF002060"/>
      </bottom>
      <diagonal/>
    </border>
    <border>
      <left style="dashed">
        <color rgb="FF002060"/>
      </left>
      <right style="dashed">
        <color rgb="FF002060"/>
      </right>
      <top style="medium">
        <color rgb="FF002060"/>
      </top>
      <bottom style="dotted">
        <color rgb="FF002060"/>
      </bottom>
      <diagonal/>
    </border>
    <border>
      <left style="dashed">
        <color rgb="FF002060"/>
      </left>
      <right style="thin">
        <color rgb="FF002060"/>
      </right>
      <top style="medium">
        <color rgb="FF002060"/>
      </top>
      <bottom style="dotted">
        <color rgb="FF002060"/>
      </bottom>
      <diagonal/>
    </border>
    <border>
      <left style="thin">
        <color rgb="FF002060"/>
      </left>
      <right style="thin">
        <color rgb="FF002060"/>
      </right>
      <top style="dotted">
        <color rgb="FF002060"/>
      </top>
      <bottom style="dotted">
        <color rgb="FF002060"/>
      </bottom>
      <diagonal/>
    </border>
    <border>
      <left style="thin">
        <color rgb="FF002060"/>
      </left>
      <right style="thin">
        <color rgb="FF002060"/>
      </right>
      <top style="dotted">
        <color rgb="FF002060"/>
      </top>
      <bottom style="thin">
        <color rgb="FF002060"/>
      </bottom>
      <diagonal/>
    </border>
    <border>
      <left/>
      <right style="dashed">
        <color rgb="FF002060"/>
      </right>
      <top style="dotted">
        <color rgb="FF002060"/>
      </top>
      <bottom style="thin">
        <color rgb="FF002060"/>
      </bottom>
      <diagonal/>
    </border>
    <border>
      <left style="dashed">
        <color rgb="FF002060"/>
      </left>
      <right style="dashed">
        <color rgb="FF002060"/>
      </right>
      <top style="dotted">
        <color rgb="FF002060"/>
      </top>
      <bottom style="thin">
        <color rgb="FF002060"/>
      </bottom>
      <diagonal/>
    </border>
    <border>
      <left style="dashed">
        <color rgb="FF002060"/>
      </left>
      <right style="thin">
        <color rgb="FF002060"/>
      </right>
      <top style="dotted">
        <color rgb="FF002060"/>
      </top>
      <bottom style="thin">
        <color rgb="FF002060"/>
      </bottom>
      <diagonal/>
    </border>
    <border>
      <left style="thin">
        <color rgb="FF002060"/>
      </left>
      <right style="thin">
        <color rgb="FF002060"/>
      </right>
      <top/>
      <bottom style="dotted">
        <color rgb="FF002060"/>
      </bottom>
      <diagonal/>
    </border>
    <border>
      <left/>
      <right style="dashed">
        <color rgb="FF002060"/>
      </right>
      <top/>
      <bottom style="dotted">
        <color rgb="FF002060"/>
      </bottom>
      <diagonal/>
    </border>
    <border>
      <left style="dashed">
        <color rgb="FF002060"/>
      </left>
      <right style="dashed">
        <color rgb="FF002060"/>
      </right>
      <top/>
      <bottom style="dotted">
        <color rgb="FF002060"/>
      </bottom>
      <diagonal/>
    </border>
    <border>
      <left style="dashed">
        <color rgb="FF002060"/>
      </left>
      <right style="thin">
        <color rgb="FF002060"/>
      </right>
      <top/>
      <bottom style="dotted">
        <color rgb="FF002060"/>
      </bottom>
      <diagonal/>
    </border>
    <border>
      <left style="thin">
        <color rgb="FF002060"/>
      </left>
      <right style="thin">
        <color rgb="FF002060"/>
      </right>
      <top style="medium">
        <color rgb="FF002060"/>
      </top>
      <bottom style="dashed">
        <color rgb="FF002060"/>
      </bottom>
      <diagonal/>
    </border>
    <border>
      <left style="thin">
        <color rgb="FF002060"/>
      </left>
      <right style="thin">
        <color rgb="FF002060"/>
      </right>
      <top style="dashed">
        <color rgb="FF002060"/>
      </top>
      <bottom/>
      <diagonal/>
    </border>
    <border>
      <left/>
      <right style="dashed">
        <color rgb="FF002060"/>
      </right>
      <top style="dashed">
        <color rgb="FF002060"/>
      </top>
      <bottom/>
      <diagonal/>
    </border>
    <border>
      <left style="dashed">
        <color rgb="FF002060"/>
      </left>
      <right style="dashed">
        <color rgb="FF002060"/>
      </right>
      <top style="dotted">
        <color rgb="FF002060"/>
      </top>
      <bottom/>
      <diagonal/>
    </border>
    <border>
      <left style="dashed">
        <color rgb="FF002060"/>
      </left>
      <right style="thin">
        <color rgb="FF002060"/>
      </right>
      <top style="dotted">
        <color rgb="FF002060"/>
      </top>
      <bottom/>
      <diagonal/>
    </border>
    <border>
      <left/>
      <right style="dashed">
        <color rgb="FF002060"/>
      </right>
      <top style="dotted">
        <color rgb="FF002060"/>
      </top>
      <bottom/>
      <diagonal/>
    </border>
    <border>
      <left style="dashed">
        <color rgb="FF002060"/>
      </left>
      <right style="dashed">
        <color rgb="FF002060"/>
      </right>
      <top style="thin">
        <color rgb="FF002060"/>
      </top>
      <bottom style="dotted">
        <color rgb="FF002060"/>
      </bottom>
      <diagonal/>
    </border>
    <border>
      <left style="dashed">
        <color rgb="FF002060"/>
      </left>
      <right style="thin">
        <color rgb="FF002060"/>
      </right>
      <top style="thin">
        <color rgb="FF002060"/>
      </top>
      <bottom style="dotted">
        <color rgb="FF002060"/>
      </bottom>
      <diagonal/>
    </border>
    <border>
      <left/>
      <right style="dashed">
        <color rgb="FF002060"/>
      </right>
      <top style="thin">
        <color rgb="FF002060"/>
      </top>
      <bottom style="dotted">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dash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medium">
        <color rgb="FF002060"/>
      </left>
      <right style="dashed">
        <color rgb="FF002060"/>
      </right>
      <top/>
      <bottom style="medium">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
      <left style="dashed">
        <color rgb="FF002060"/>
      </left>
      <right/>
      <top style="medium">
        <color rgb="FF002060"/>
      </top>
      <bottom style="dashed">
        <color rgb="FF002060"/>
      </bottom>
      <diagonal/>
    </border>
    <border>
      <left style="dashed">
        <color rgb="FF002060"/>
      </left>
      <right/>
      <top style="dashed">
        <color rgb="FF002060"/>
      </top>
      <bottom style="medium">
        <color rgb="FF002060"/>
      </bottom>
      <diagonal/>
    </border>
    <border>
      <left style="dotted">
        <color rgb="FF002060"/>
      </left>
      <right style="dashed">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thin">
        <color theme="4" tint="-0.499984740745262"/>
      </left>
      <right style="thin">
        <color theme="4" tint="-0.499984740745262"/>
      </right>
      <top style="medium">
        <color theme="4" tint="-0.499984740745262"/>
      </top>
      <bottom style="thin">
        <color indexed="64"/>
      </bottom>
      <diagonal/>
    </border>
    <border>
      <left style="thin">
        <color indexed="64"/>
      </left>
      <right style="thin">
        <color indexed="64"/>
      </right>
      <top style="medium">
        <color theme="4" tint="-0.499984740745262"/>
      </top>
      <bottom style="thin">
        <color indexed="64"/>
      </bottom>
      <diagonal/>
    </border>
  </borders>
  <cellStyleXfs count="4">
    <xf numFmtId="0" fontId="0" fillId="0" borderId="0"/>
    <xf numFmtId="41" fontId="1" fillId="0" borderId="0" applyFont="0" applyFill="0" applyBorder="0" applyAlignment="0" applyProtection="0"/>
    <xf numFmtId="0" fontId="23" fillId="0" borderId="0" applyNumberFormat="0" applyFill="0" applyBorder="0" applyAlignment="0" applyProtection="0"/>
    <xf numFmtId="41" fontId="1" fillId="0" borderId="0" applyFont="0" applyFill="0" applyBorder="0" applyAlignment="0" applyProtection="0"/>
  </cellStyleXfs>
  <cellXfs count="260">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41" fontId="3" fillId="0" borderId="0" xfId="1"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8" xfId="0" applyFont="1" applyFill="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0" fontId="3" fillId="0" borderId="28" xfId="0" applyFont="1" applyFill="1" applyBorder="1" applyAlignment="1">
      <alignment vertical="center"/>
    </xf>
    <xf numFmtId="0" fontId="3" fillId="0" borderId="29" xfId="0" applyFont="1" applyBorder="1" applyAlignment="1">
      <alignment vertical="center"/>
    </xf>
    <xf numFmtId="0" fontId="3" fillId="0" borderId="29" xfId="0" applyFont="1" applyBorder="1" applyAlignment="1">
      <alignment horizontal="center" vertical="center"/>
    </xf>
    <xf numFmtId="0" fontId="3" fillId="0" borderId="30" xfId="0" applyFont="1" applyBorder="1" applyAlignment="1">
      <alignment vertical="center"/>
    </xf>
    <xf numFmtId="0" fontId="3" fillId="0" borderId="31" xfId="0" applyFont="1" applyFill="1" applyBorder="1" applyAlignment="1">
      <alignment vertical="center"/>
    </xf>
    <xf numFmtId="0" fontId="3" fillId="0" borderId="32" xfId="0" applyFont="1" applyBorder="1" applyAlignment="1">
      <alignment vertical="center"/>
    </xf>
    <xf numFmtId="0" fontId="6" fillId="0" borderId="31" xfId="0" applyFont="1" applyFill="1" applyBorder="1" applyAlignment="1">
      <alignment horizontal="center" vertical="center" wrapText="1"/>
    </xf>
    <xf numFmtId="0" fontId="3" fillId="0" borderId="33" xfId="0" applyFont="1" applyFill="1" applyBorder="1" applyAlignment="1">
      <alignment vertical="center"/>
    </xf>
    <xf numFmtId="0" fontId="3" fillId="0" borderId="34" xfId="0" applyFont="1" applyBorder="1" applyAlignment="1">
      <alignment vertical="center"/>
    </xf>
    <xf numFmtId="0" fontId="3" fillId="0" borderId="34" xfId="0" applyFont="1" applyBorder="1" applyAlignment="1">
      <alignment horizontal="center" vertical="center"/>
    </xf>
    <xf numFmtId="0" fontId="3" fillId="0" borderId="35" xfId="0" applyFont="1" applyBorder="1" applyAlignment="1">
      <alignment vertical="center"/>
    </xf>
    <xf numFmtId="0" fontId="15" fillId="0" borderId="0" xfId="0" applyFont="1" applyAlignment="1">
      <alignment vertical="center"/>
    </xf>
    <xf numFmtId="2" fontId="3" fillId="0" borderId="0" xfId="0" applyNumberFormat="1" applyFont="1" applyAlignment="1">
      <alignment vertical="center"/>
    </xf>
    <xf numFmtId="0" fontId="3" fillId="0" borderId="28" xfId="0" applyFont="1" applyBorder="1"/>
    <xf numFmtId="0" fontId="3" fillId="0" borderId="29" xfId="0" applyFont="1" applyBorder="1"/>
    <xf numFmtId="0" fontId="3" fillId="0" borderId="30" xfId="0" applyFont="1" applyBorder="1"/>
    <xf numFmtId="0" fontId="3" fillId="0" borderId="0" xfId="0" applyFont="1"/>
    <xf numFmtId="0" fontId="3" fillId="0" borderId="31" xfId="0" applyFont="1" applyBorder="1"/>
    <xf numFmtId="0" fontId="3" fillId="0" borderId="32" xfId="0" applyFont="1" applyBorder="1"/>
    <xf numFmtId="0" fontId="3" fillId="0" borderId="0" xfId="0" applyFont="1" applyBorder="1"/>
    <xf numFmtId="164" fontId="3" fillId="0" borderId="0" xfId="0" applyNumberFormat="1" applyFont="1" applyBorder="1"/>
    <xf numFmtId="0" fontId="3" fillId="0" borderId="0" xfId="0" applyFont="1" applyFill="1" applyBorder="1"/>
    <xf numFmtId="0" fontId="3" fillId="0" borderId="33" xfId="0" applyFont="1" applyBorder="1"/>
    <xf numFmtId="0" fontId="3" fillId="0" borderId="34" xfId="0" applyFont="1" applyBorder="1"/>
    <xf numFmtId="0" fontId="3" fillId="0" borderId="35" xfId="0" applyFont="1" applyBorder="1"/>
    <xf numFmtId="0" fontId="18" fillId="0" borderId="0" xfId="0" applyFont="1" applyAlignment="1">
      <alignment vertical="center" wrapText="1"/>
    </xf>
    <xf numFmtId="0" fontId="18" fillId="0" borderId="0" xfId="0" applyFont="1" applyAlignment="1">
      <alignment horizontal="center" vertical="center" wrapText="1"/>
    </xf>
    <xf numFmtId="0" fontId="18" fillId="0" borderId="0" xfId="0" applyFont="1"/>
    <xf numFmtId="0" fontId="19" fillId="0" borderId="0" xfId="0" applyFont="1"/>
    <xf numFmtId="2" fontId="3" fillId="0" borderId="0" xfId="0" applyNumberFormat="1" applyFont="1" applyBorder="1"/>
    <xf numFmtId="0" fontId="3" fillId="0" borderId="46" xfId="0" applyFont="1" applyBorder="1" applyAlignment="1">
      <alignment vertical="center"/>
    </xf>
    <xf numFmtId="0" fontId="3" fillId="0" borderId="47" xfId="0" applyFont="1" applyBorder="1" applyAlignment="1">
      <alignment horizontal="center" vertical="center"/>
    </xf>
    <xf numFmtId="0" fontId="3" fillId="0" borderId="48" xfId="0" applyFont="1" applyBorder="1" applyAlignment="1">
      <alignment vertical="center"/>
    </xf>
    <xf numFmtId="0" fontId="3" fillId="0" borderId="49" xfId="0" applyFont="1" applyBorder="1" applyAlignment="1">
      <alignment horizontal="center" vertical="center"/>
    </xf>
    <xf numFmtId="0" fontId="3" fillId="8" borderId="49" xfId="0" applyFont="1" applyFill="1" applyBorder="1" applyAlignment="1">
      <alignment vertical="center"/>
    </xf>
    <xf numFmtId="0" fontId="3" fillId="3" borderId="49" xfId="0" applyFont="1" applyFill="1" applyBorder="1" applyAlignment="1">
      <alignment vertical="center"/>
    </xf>
    <xf numFmtId="0" fontId="3" fillId="0" borderId="50" xfId="0" applyFont="1" applyBorder="1" applyAlignment="1">
      <alignment vertical="center"/>
    </xf>
    <xf numFmtId="0" fontId="3" fillId="0" borderId="51" xfId="0" applyFont="1" applyBorder="1" applyAlignment="1">
      <alignment horizontal="center" vertical="center"/>
    </xf>
    <xf numFmtId="0" fontId="3" fillId="7" borderId="51" xfId="0" applyFont="1" applyFill="1" applyBorder="1" applyAlignment="1">
      <alignment vertical="center"/>
    </xf>
    <xf numFmtId="0" fontId="17" fillId="0" borderId="0" xfId="0" applyFont="1" applyBorder="1" applyAlignment="1">
      <alignment vertical="center"/>
    </xf>
    <xf numFmtId="0" fontId="17" fillId="0" borderId="0" xfId="0" applyFont="1" applyFill="1" applyBorder="1" applyAlignment="1">
      <alignment vertical="center"/>
    </xf>
    <xf numFmtId="0" fontId="24" fillId="0" borderId="0" xfId="0" applyFont="1" applyBorder="1" applyAlignment="1">
      <alignment vertical="center"/>
    </xf>
    <xf numFmtId="0" fontId="25" fillId="0" borderId="0" xfId="0" applyFont="1" applyAlignment="1">
      <alignment horizontal="center" vertical="top"/>
    </xf>
    <xf numFmtId="0" fontId="25" fillId="0" borderId="0" xfId="0" applyFont="1" applyAlignment="1">
      <alignment horizontal="center" vertical="center"/>
    </xf>
    <xf numFmtId="0" fontId="9" fillId="0" borderId="0" xfId="0" applyFont="1" applyBorder="1"/>
    <xf numFmtId="0" fontId="9" fillId="0" borderId="0" xfId="0" applyFont="1" applyBorder="1" applyAlignment="1">
      <alignment horizontal="right"/>
    </xf>
    <xf numFmtId="0" fontId="9" fillId="0" borderId="0" xfId="0" applyFont="1" applyFill="1" applyBorder="1"/>
    <xf numFmtId="0" fontId="3" fillId="5" borderId="0" xfId="0" applyFont="1" applyFill="1"/>
    <xf numFmtId="0" fontId="3" fillId="5" borderId="0" xfId="0" applyFont="1" applyFill="1" applyBorder="1"/>
    <xf numFmtId="0" fontId="17" fillId="0" borderId="0" xfId="0" applyFont="1" applyBorder="1"/>
    <xf numFmtId="0" fontId="21" fillId="5" borderId="27" xfId="0" applyFont="1" applyFill="1" applyBorder="1" applyAlignment="1">
      <alignment horizontal="center" vertical="center" wrapText="1"/>
    </xf>
    <xf numFmtId="0" fontId="21" fillId="5" borderId="21" xfId="0" applyFont="1" applyFill="1" applyBorder="1" applyAlignment="1">
      <alignment horizontal="center" vertical="center" wrapText="1"/>
    </xf>
    <xf numFmtId="0" fontId="21" fillId="5" borderId="44" xfId="0" applyFont="1" applyFill="1" applyBorder="1" applyAlignment="1">
      <alignment horizontal="center" vertical="center" wrapText="1"/>
    </xf>
    <xf numFmtId="0" fontId="17" fillId="2" borderId="1" xfId="0" applyFont="1" applyFill="1" applyBorder="1" applyAlignment="1">
      <alignment horizontal="center" vertical="center"/>
    </xf>
    <xf numFmtId="0" fontId="3" fillId="9" borderId="47" xfId="0" applyFont="1" applyFill="1" applyBorder="1" applyAlignment="1">
      <alignment vertical="center"/>
    </xf>
    <xf numFmtId="0" fontId="3" fillId="10" borderId="49" xfId="0" applyFont="1" applyFill="1" applyBorder="1" applyAlignment="1">
      <alignment vertical="center"/>
    </xf>
    <xf numFmtId="0" fontId="21" fillId="5" borderId="57" xfId="0" applyFont="1" applyFill="1" applyBorder="1" applyAlignment="1">
      <alignment horizontal="center" vertical="center" wrapText="1"/>
    </xf>
    <xf numFmtId="0" fontId="8" fillId="0" borderId="52" xfId="0" applyFont="1" applyFill="1" applyBorder="1" applyAlignment="1">
      <alignment horizontal="center" vertical="center" wrapText="1"/>
    </xf>
    <xf numFmtId="0" fontId="8" fillId="0" borderId="55"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8" fillId="0" borderId="54" xfId="0" applyFont="1" applyFill="1" applyBorder="1" applyAlignment="1">
      <alignment horizontal="center" vertical="center" wrapText="1"/>
    </xf>
    <xf numFmtId="0" fontId="8" fillId="0" borderId="53" xfId="0" applyFont="1" applyFill="1" applyBorder="1" applyAlignment="1">
      <alignment horizontal="center" vertical="center" wrapText="1"/>
    </xf>
    <xf numFmtId="0" fontId="9" fillId="0" borderId="67" xfId="0" applyFont="1" applyBorder="1" applyAlignment="1">
      <alignment vertical="center"/>
    </xf>
    <xf numFmtId="0" fontId="8" fillId="0" borderId="70" xfId="0" applyFont="1" applyFill="1" applyBorder="1" applyAlignment="1">
      <alignment horizontal="center" vertical="center" wrapText="1"/>
    </xf>
    <xf numFmtId="0" fontId="8" fillId="0" borderId="68" xfId="0" applyFont="1" applyFill="1" applyBorder="1" applyAlignment="1">
      <alignment horizontal="center" vertical="center" wrapText="1"/>
    </xf>
    <xf numFmtId="0" fontId="8" fillId="0" borderId="75" xfId="0" applyFont="1" applyFill="1" applyBorder="1" applyAlignment="1">
      <alignment horizontal="center" vertical="center" wrapText="1"/>
    </xf>
    <xf numFmtId="0" fontId="8" fillId="0" borderId="79" xfId="0" applyFont="1" applyFill="1" applyBorder="1" applyAlignment="1">
      <alignment horizontal="center" vertical="center" wrapText="1"/>
    </xf>
    <xf numFmtId="0" fontId="8" fillId="0" borderId="84" xfId="0" applyFont="1" applyFill="1" applyBorder="1" applyAlignment="1">
      <alignment horizontal="center" vertical="center" wrapText="1"/>
    </xf>
    <xf numFmtId="0" fontId="19" fillId="0" borderId="8" xfId="0" applyFont="1" applyBorder="1" applyAlignment="1">
      <alignment vertical="center"/>
    </xf>
    <xf numFmtId="0" fontId="19" fillId="0" borderId="0" xfId="0" applyFont="1" applyAlignment="1">
      <alignment vertical="center"/>
    </xf>
    <xf numFmtId="0" fontId="7" fillId="0" borderId="61" xfId="0" applyFont="1" applyFill="1" applyBorder="1" applyAlignment="1">
      <alignment horizontal="left" vertical="center" wrapText="1"/>
    </xf>
    <xf numFmtId="0" fontId="7" fillId="0" borderId="59" xfId="0" applyFont="1" applyFill="1" applyBorder="1" applyAlignment="1">
      <alignment horizontal="left" vertical="center" wrapText="1"/>
    </xf>
    <xf numFmtId="0" fontId="19" fillId="0" borderId="34" xfId="0" applyFont="1" applyBorder="1" applyAlignment="1">
      <alignment vertical="center"/>
    </xf>
    <xf numFmtId="0" fontId="3" fillId="0" borderId="0" xfId="0" applyFont="1" applyAlignment="1">
      <alignment vertical="top" wrapText="1"/>
    </xf>
    <xf numFmtId="0" fontId="28" fillId="0" borderId="66" xfId="0" applyFont="1" applyFill="1" applyBorder="1" applyAlignment="1">
      <alignment horizontal="left" vertical="center" wrapText="1"/>
    </xf>
    <xf numFmtId="0" fontId="28" fillId="0" borderId="85" xfId="0" applyFont="1" applyFill="1" applyBorder="1" applyAlignment="1">
      <alignment horizontal="left" vertical="center" wrapText="1"/>
    </xf>
    <xf numFmtId="0" fontId="28" fillId="0" borderId="88" xfId="0" applyFont="1" applyFill="1" applyBorder="1" applyAlignment="1">
      <alignment horizontal="left" vertical="center" wrapText="1"/>
    </xf>
    <xf numFmtId="0" fontId="28" fillId="0" borderId="76" xfId="0" applyFont="1" applyFill="1" applyBorder="1" applyAlignment="1">
      <alignment horizontal="left" vertical="center" wrapText="1"/>
    </xf>
    <xf numFmtId="0" fontId="28" fillId="0" borderId="80" xfId="0" applyFont="1" applyFill="1" applyBorder="1" applyAlignment="1">
      <alignment horizontal="left" vertical="center" wrapText="1"/>
    </xf>
    <xf numFmtId="0" fontId="28" fillId="0" borderId="63" xfId="0" applyFont="1" applyFill="1" applyBorder="1" applyAlignment="1">
      <alignment horizontal="left" vertical="center" wrapText="1"/>
    </xf>
    <xf numFmtId="0" fontId="28" fillId="0" borderId="71" xfId="0" applyFont="1" applyFill="1" applyBorder="1" applyAlignment="1">
      <alignment horizontal="left" vertical="center" wrapText="1"/>
    </xf>
    <xf numFmtId="0" fontId="7" fillId="0" borderId="58" xfId="0" applyFont="1" applyFill="1" applyBorder="1" applyAlignment="1">
      <alignment horizontal="left" vertical="center" wrapText="1"/>
    </xf>
    <xf numFmtId="0" fontId="7" fillId="0" borderId="83" xfId="0" applyFont="1" applyFill="1" applyBorder="1" applyAlignment="1">
      <alignment horizontal="left" vertical="center" wrapText="1"/>
    </xf>
    <xf numFmtId="0" fontId="7" fillId="0" borderId="62" xfId="0" applyFont="1" applyFill="1" applyBorder="1" applyAlignment="1">
      <alignment horizontal="left" vertical="center" wrapText="1"/>
    </xf>
    <xf numFmtId="0" fontId="7" fillId="0" borderId="60" xfId="0" applyFont="1" applyFill="1" applyBorder="1" applyAlignment="1">
      <alignment horizontal="left" vertical="center" wrapText="1"/>
    </xf>
    <xf numFmtId="0" fontId="7" fillId="0" borderId="69" xfId="0" applyFont="1" applyFill="1" applyBorder="1" applyAlignment="1">
      <alignment horizontal="left" vertical="center" wrapText="1"/>
    </xf>
    <xf numFmtId="0" fontId="7" fillId="0" borderId="73" xfId="0" applyFont="1" applyFill="1" applyBorder="1" applyAlignment="1">
      <alignment horizontal="left" vertical="center" wrapText="1"/>
    </xf>
    <xf numFmtId="0" fontId="7" fillId="0" borderId="74" xfId="0" applyFont="1" applyFill="1" applyBorder="1" applyAlignment="1">
      <alignment horizontal="left" vertical="center" wrapText="1"/>
    </xf>
    <xf numFmtId="0" fontId="7" fillId="0" borderId="78" xfId="0" applyFont="1" applyFill="1" applyBorder="1" applyAlignment="1">
      <alignment horizontal="left" vertical="center" wrapText="1"/>
    </xf>
    <xf numFmtId="0" fontId="15" fillId="0" borderId="0" xfId="0" applyFont="1" applyBorder="1" applyAlignment="1">
      <alignment vertical="center"/>
    </xf>
    <xf numFmtId="0" fontId="0" fillId="0" borderId="0" xfId="0" applyAlignment="1">
      <alignment vertical="center" wrapText="1"/>
    </xf>
    <xf numFmtId="0" fontId="29" fillId="0" borderId="28" xfId="0" applyFont="1" applyBorder="1"/>
    <xf numFmtId="0" fontId="29" fillId="0" borderId="29" xfId="0" applyFont="1" applyBorder="1"/>
    <xf numFmtId="0" fontId="29" fillId="0" borderId="30" xfId="0" applyFont="1" applyBorder="1"/>
    <xf numFmtId="0" fontId="29" fillId="0" borderId="0" xfId="0" applyFont="1"/>
    <xf numFmtId="0" fontId="29" fillId="0" borderId="31" xfId="0" applyFont="1" applyBorder="1"/>
    <xf numFmtId="0" fontId="29" fillId="0" borderId="32" xfId="0" applyFont="1" applyBorder="1"/>
    <xf numFmtId="0" fontId="29" fillId="0" borderId="31" xfId="0" applyFont="1" applyFill="1" applyBorder="1"/>
    <xf numFmtId="0" fontId="30" fillId="0" borderId="0" xfId="0" applyFont="1" applyFill="1" applyBorder="1" applyAlignment="1">
      <alignment horizontal="center" vertical="center"/>
    </xf>
    <xf numFmtId="0" fontId="29" fillId="0" borderId="32" xfId="0" applyFont="1" applyFill="1" applyBorder="1"/>
    <xf numFmtId="0" fontId="29" fillId="0" borderId="0" xfId="0" applyFont="1" applyFill="1"/>
    <xf numFmtId="0" fontId="29" fillId="0" borderId="0" xfId="0" applyFont="1" applyBorder="1"/>
    <xf numFmtId="0" fontId="31" fillId="0" borderId="0" xfId="0" applyFont="1" applyFill="1" applyBorder="1" applyAlignment="1">
      <alignment horizontal="center" vertical="center"/>
    </xf>
    <xf numFmtId="0" fontId="29" fillId="0" borderId="33" xfId="0" applyFont="1" applyBorder="1"/>
    <xf numFmtId="0" fontId="29" fillId="0" borderId="34" xfId="0" applyFont="1" applyBorder="1"/>
    <xf numFmtId="0" fontId="29" fillId="0" borderId="35" xfId="0" applyFont="1" applyBorder="1"/>
    <xf numFmtId="0" fontId="7" fillId="0" borderId="61" xfId="0" applyFont="1" applyFill="1" applyBorder="1" applyAlignment="1">
      <alignment horizontal="left" vertical="center" wrapText="1"/>
    </xf>
    <xf numFmtId="0" fontId="20" fillId="5" borderId="0" xfId="0" applyFont="1" applyFill="1"/>
    <xf numFmtId="0" fontId="3" fillId="0" borderId="28" xfId="0" applyFont="1" applyBorder="1" applyAlignment="1">
      <alignment vertical="center"/>
    </xf>
    <xf numFmtId="0" fontId="3" fillId="0" borderId="29" xfId="0" applyFont="1" applyFill="1" applyBorder="1" applyAlignment="1">
      <alignment vertical="center"/>
    </xf>
    <xf numFmtId="0" fontId="3" fillId="0" borderId="31" xfId="0" applyFont="1" applyBorder="1" applyAlignment="1">
      <alignment vertical="center"/>
    </xf>
    <xf numFmtId="14" fontId="3" fillId="0" borderId="0" xfId="0" applyNumberFormat="1" applyFont="1" applyBorder="1" applyAlignment="1">
      <alignment horizontal="left" vertical="center"/>
    </xf>
    <xf numFmtId="0" fontId="3" fillId="0" borderId="33" xfId="0" applyFont="1" applyBorder="1" applyAlignment="1">
      <alignment vertical="center"/>
    </xf>
    <xf numFmtId="0" fontId="3" fillId="0" borderId="34" xfId="0" applyFont="1" applyFill="1" applyBorder="1" applyAlignment="1">
      <alignment vertical="center"/>
    </xf>
    <xf numFmtId="0" fontId="7" fillId="0" borderId="106" xfId="0" applyFont="1" applyFill="1" applyBorder="1" applyAlignment="1">
      <alignment vertical="center" wrapText="1"/>
    </xf>
    <xf numFmtId="0" fontId="3" fillId="0" borderId="0" xfId="0" applyFont="1" applyAlignment="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29" xfId="0" applyFont="1" applyBorder="1" applyAlignment="1">
      <alignment vertical="center"/>
    </xf>
    <xf numFmtId="0" fontId="3" fillId="0" borderId="29" xfId="0" applyFont="1" applyBorder="1" applyAlignment="1">
      <alignment horizontal="center" vertical="center"/>
    </xf>
    <xf numFmtId="0" fontId="3" fillId="0" borderId="30" xfId="0" applyFont="1" applyBorder="1" applyAlignment="1">
      <alignment vertical="center"/>
    </xf>
    <xf numFmtId="0" fontId="3" fillId="0" borderId="32" xfId="0" applyFont="1" applyBorder="1" applyAlignment="1">
      <alignment vertical="center"/>
    </xf>
    <xf numFmtId="0" fontId="21" fillId="5" borderId="27" xfId="0" applyFont="1" applyFill="1" applyBorder="1" applyAlignment="1">
      <alignment horizontal="center" vertical="center" wrapText="1"/>
    </xf>
    <xf numFmtId="0" fontId="21" fillId="5" borderId="21" xfId="0" applyFont="1" applyFill="1" applyBorder="1" applyAlignment="1">
      <alignment horizontal="center" vertical="center" wrapText="1"/>
    </xf>
    <xf numFmtId="0" fontId="21" fillId="5" borderId="17" xfId="0" applyFont="1" applyFill="1" applyBorder="1" applyAlignment="1">
      <alignment horizontal="center" vertical="center" wrapText="1"/>
    </xf>
    <xf numFmtId="0" fontId="21" fillId="5" borderId="19" xfId="0" applyFont="1" applyFill="1" applyBorder="1" applyAlignment="1">
      <alignment horizontal="center" vertical="center" wrapText="1"/>
    </xf>
    <xf numFmtId="0" fontId="7" fillId="0" borderId="16" xfId="0" applyFont="1" applyFill="1" applyBorder="1" applyAlignment="1">
      <alignment vertical="center" wrapText="1"/>
    </xf>
    <xf numFmtId="0" fontId="7" fillId="0" borderId="18" xfId="0" applyFont="1" applyFill="1" applyBorder="1" applyAlignment="1">
      <alignment vertical="center" wrapText="1"/>
    </xf>
    <xf numFmtId="0" fontId="7" fillId="0" borderId="57" xfId="0" applyFont="1" applyFill="1" applyBorder="1" applyAlignment="1">
      <alignment vertical="center" wrapText="1"/>
    </xf>
    <xf numFmtId="0" fontId="7" fillId="0" borderId="1" xfId="0" applyFont="1" applyFill="1" applyBorder="1" applyAlignment="1">
      <alignment vertical="center" wrapText="1"/>
    </xf>
    <xf numFmtId="0" fontId="7" fillId="0" borderId="20" xfId="0" applyFont="1" applyFill="1" applyBorder="1" applyAlignment="1">
      <alignment vertical="top" wrapText="1"/>
    </xf>
    <xf numFmtId="0" fontId="7" fillId="0" borderId="17" xfId="0" applyFont="1" applyFill="1" applyBorder="1" applyAlignment="1">
      <alignment vertical="center" wrapText="1"/>
    </xf>
    <xf numFmtId="0" fontId="7" fillId="0" borderId="16" xfId="0" applyFont="1" applyFill="1" applyBorder="1" applyAlignment="1">
      <alignment horizontal="left" vertical="center" wrapText="1"/>
    </xf>
    <xf numFmtId="0" fontId="7" fillId="0" borderId="43" xfId="0" applyFont="1" applyBorder="1" applyAlignment="1">
      <alignment horizontal="left" vertical="center" wrapText="1"/>
    </xf>
    <xf numFmtId="0" fontId="7" fillId="0" borderId="43" xfId="0" applyFont="1" applyFill="1" applyBorder="1" applyAlignment="1">
      <alignment horizontal="left" vertical="center" wrapText="1"/>
    </xf>
    <xf numFmtId="0" fontId="9" fillId="0" borderId="68" xfId="0" applyFont="1" applyBorder="1" applyAlignment="1">
      <alignment vertical="center" wrapText="1"/>
    </xf>
    <xf numFmtId="0" fontId="9" fillId="0" borderId="79" xfId="0" applyFont="1" applyBorder="1" applyAlignment="1">
      <alignment vertical="center" wrapText="1"/>
    </xf>
    <xf numFmtId="0" fontId="9" fillId="0" borderId="87" xfId="0" applyFont="1" applyBorder="1" applyAlignment="1">
      <alignment vertical="center" wrapText="1"/>
    </xf>
    <xf numFmtId="0" fontId="9" fillId="0" borderId="75" xfId="0" applyFont="1" applyBorder="1" applyAlignment="1">
      <alignment vertical="center" wrapText="1"/>
    </xf>
    <xf numFmtId="0" fontId="9" fillId="0" borderId="90" xfId="0" applyFont="1" applyBorder="1" applyAlignment="1">
      <alignment vertical="center" wrapText="1"/>
    </xf>
    <xf numFmtId="0" fontId="9" fillId="0" borderId="65" xfId="0" applyFont="1" applyBorder="1" applyAlignment="1">
      <alignment vertical="center" wrapText="1"/>
    </xf>
    <xf numFmtId="0" fontId="9" fillId="0" borderId="70" xfId="0" applyFont="1" applyBorder="1" applyAlignment="1">
      <alignment vertical="center" wrapText="1"/>
    </xf>
    <xf numFmtId="0" fontId="9" fillId="0" borderId="68" xfId="0" applyFont="1" applyBorder="1" applyAlignment="1">
      <alignment wrapText="1"/>
    </xf>
    <xf numFmtId="0" fontId="9" fillId="0" borderId="67" xfId="0" applyFont="1" applyBorder="1" applyAlignment="1">
      <alignment vertical="center" wrapText="1"/>
    </xf>
    <xf numFmtId="0" fontId="9" fillId="0" borderId="86" xfId="0" applyFont="1" applyBorder="1" applyAlignment="1">
      <alignment vertical="center" wrapText="1"/>
    </xf>
    <xf numFmtId="0" fontId="9" fillId="0" borderId="89" xfId="0" applyFont="1" applyBorder="1" applyAlignment="1">
      <alignment vertical="center" wrapText="1"/>
    </xf>
    <xf numFmtId="0" fontId="9" fillId="0" borderId="77" xfId="0" applyFont="1" applyBorder="1" applyAlignment="1">
      <alignment vertical="center" wrapText="1"/>
    </xf>
    <xf numFmtId="0" fontId="9" fillId="0" borderId="81" xfId="0" applyFont="1" applyBorder="1" applyAlignment="1">
      <alignment vertical="center" wrapText="1"/>
    </xf>
    <xf numFmtId="0" fontId="9" fillId="0" borderId="64" xfId="0" applyFont="1" applyBorder="1" applyAlignment="1">
      <alignment vertical="center" wrapText="1"/>
    </xf>
    <xf numFmtId="0" fontId="9" fillId="0" borderId="72" xfId="0" applyFont="1" applyBorder="1" applyAlignment="1">
      <alignment vertical="center" wrapText="1"/>
    </xf>
    <xf numFmtId="0" fontId="9" fillId="0" borderId="80" xfId="0" applyFont="1" applyBorder="1" applyAlignment="1">
      <alignment horizontal="center" vertical="center"/>
    </xf>
    <xf numFmtId="0" fontId="9" fillId="0" borderId="66" xfId="0" applyFont="1" applyBorder="1" applyAlignment="1">
      <alignment horizontal="center" vertical="center"/>
    </xf>
    <xf numFmtId="0" fontId="9" fillId="0" borderId="85" xfId="0" applyFont="1" applyBorder="1" applyAlignment="1">
      <alignment horizontal="center" vertical="center"/>
    </xf>
    <xf numFmtId="0" fontId="9" fillId="0" borderId="88" xfId="0" applyFont="1" applyBorder="1" applyAlignment="1">
      <alignment horizontal="center" vertical="center"/>
    </xf>
    <xf numFmtId="0" fontId="9" fillId="0" borderId="76" xfId="0" applyFont="1" applyBorder="1" applyAlignment="1">
      <alignment horizontal="center" vertical="center"/>
    </xf>
    <xf numFmtId="0" fontId="9" fillId="0" borderId="63" xfId="0" applyFont="1" applyBorder="1" applyAlignment="1">
      <alignment horizontal="center" vertical="center"/>
    </xf>
    <xf numFmtId="0" fontId="9" fillId="0" borderId="71" xfId="0" applyFont="1" applyBorder="1" applyAlignment="1">
      <alignment horizontal="center" vertical="center"/>
    </xf>
    <xf numFmtId="0" fontId="10" fillId="11" borderId="0" xfId="0" applyFont="1" applyFill="1" applyBorder="1" applyAlignment="1">
      <alignment horizontal="center" vertical="center"/>
    </xf>
    <xf numFmtId="49" fontId="32" fillId="4" borderId="0" xfId="2" applyNumberFormat="1" applyFont="1" applyFill="1" applyBorder="1" applyAlignment="1">
      <alignment horizontal="center" vertical="center"/>
    </xf>
    <xf numFmtId="0" fontId="3" fillId="0" borderId="0" xfId="0" applyFont="1" applyBorder="1" applyAlignment="1">
      <alignment vertical="center" wrapText="1"/>
    </xf>
    <xf numFmtId="0" fontId="3" fillId="0" borderId="0" xfId="0" applyFont="1" applyAlignment="1">
      <alignment vertical="center" wrapText="1"/>
    </xf>
    <xf numFmtId="0" fontId="3" fillId="0" borderId="0" xfId="0" applyFont="1" applyAlignment="1">
      <alignment wrapText="1"/>
    </xf>
    <xf numFmtId="0" fontId="25" fillId="0" borderId="0" xfId="0" applyFont="1" applyFill="1" applyBorder="1" applyAlignment="1">
      <alignment horizontal="center" vertical="center"/>
    </xf>
    <xf numFmtId="0" fontId="14" fillId="4" borderId="0" xfId="0" applyFont="1" applyFill="1" applyBorder="1" applyAlignment="1">
      <alignment horizontal="center" vertical="center"/>
    </xf>
    <xf numFmtId="0" fontId="15" fillId="0" borderId="0" xfId="0" applyFont="1" applyBorder="1" applyAlignment="1">
      <alignment vertical="top" wrapText="1"/>
    </xf>
    <xf numFmtId="0" fontId="3" fillId="0" borderId="0" xfId="0" applyFont="1" applyBorder="1" applyAlignment="1">
      <alignment vertical="top" wrapText="1"/>
    </xf>
    <xf numFmtId="0" fontId="3" fillId="0" borderId="0" xfId="0" applyFont="1" applyAlignment="1">
      <alignment vertical="top" wrapText="1"/>
    </xf>
    <xf numFmtId="0" fontId="20" fillId="0" borderId="105"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5" xfId="0" applyFont="1" applyFill="1" applyBorder="1" applyAlignment="1">
      <alignment horizontal="center" vertical="center" wrapText="1"/>
    </xf>
    <xf numFmtId="164" fontId="20" fillId="0" borderId="27" xfId="0" applyNumberFormat="1" applyFont="1" applyBorder="1" applyAlignment="1">
      <alignment horizontal="center" vertical="center" wrapText="1"/>
    </xf>
    <xf numFmtId="164" fontId="26" fillId="0" borderId="19" xfId="0" applyNumberFormat="1" applyFont="1" applyBorder="1" applyAlignment="1">
      <alignment horizontal="center" vertical="center" wrapText="1"/>
    </xf>
    <xf numFmtId="164" fontId="26" fillId="0" borderId="25" xfId="0" applyNumberFormat="1" applyFont="1" applyBorder="1" applyAlignment="1">
      <alignment horizontal="center" vertical="center" wrapText="1"/>
    </xf>
    <xf numFmtId="0" fontId="21" fillId="0" borderId="12" xfId="0" applyFont="1" applyBorder="1" applyAlignment="1">
      <alignment horizontal="center" vertical="center" wrapText="1"/>
    </xf>
    <xf numFmtId="0" fontId="21" fillId="0" borderId="10" xfId="0" applyFont="1" applyBorder="1" applyAlignment="1">
      <alignment horizontal="center" vertical="center" wrapText="1"/>
    </xf>
    <xf numFmtId="164" fontId="13" fillId="0" borderId="12" xfId="0" applyNumberFormat="1" applyFont="1" applyBorder="1" applyAlignment="1">
      <alignment horizontal="center" vertical="center" wrapText="1"/>
    </xf>
    <xf numFmtId="164" fontId="13" fillId="0" borderId="10" xfId="0" applyNumberFormat="1" applyFont="1" applyBorder="1" applyAlignment="1">
      <alignment horizontal="center" vertical="center" wrapText="1"/>
    </xf>
    <xf numFmtId="0" fontId="21" fillId="0" borderId="45" xfId="0" applyFont="1" applyBorder="1" applyAlignment="1">
      <alignment horizontal="center" vertical="center" wrapText="1"/>
    </xf>
    <xf numFmtId="0" fontId="21" fillId="0" borderId="13" xfId="0" applyFont="1" applyBorder="1" applyAlignment="1">
      <alignment horizontal="center" vertical="center" wrapText="1"/>
    </xf>
    <xf numFmtId="164" fontId="13" fillId="0" borderId="25" xfId="0" applyNumberFormat="1" applyFont="1" applyBorder="1" applyAlignment="1">
      <alignment horizontal="center" vertical="center" wrapText="1"/>
    </xf>
    <xf numFmtId="0" fontId="20" fillId="0" borderId="12"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1" xfId="0" applyFont="1" applyFill="1" applyBorder="1" applyAlignment="1">
      <alignment horizontal="center" vertical="center" wrapText="1"/>
    </xf>
    <xf numFmtId="164" fontId="26" fillId="0" borderId="26" xfId="0" applyNumberFormat="1" applyFont="1" applyBorder="1" applyAlignment="1">
      <alignment horizontal="center" vertical="center" wrapText="1"/>
    </xf>
    <xf numFmtId="0" fontId="21" fillId="0" borderId="10" xfId="0" applyFont="1" applyBorder="1" applyAlignment="1">
      <alignment horizontal="center" vertical="top" wrapText="1"/>
    </xf>
    <xf numFmtId="0" fontId="21" fillId="0" borderId="11" xfId="0" applyFont="1" applyBorder="1" applyAlignment="1">
      <alignment horizontal="center" vertical="center" wrapText="1"/>
    </xf>
    <xf numFmtId="164" fontId="13" fillId="0" borderId="11" xfId="0" applyNumberFormat="1" applyFont="1" applyBorder="1" applyAlignment="1">
      <alignment horizontal="center" vertical="center" wrapText="1"/>
    </xf>
    <xf numFmtId="0" fontId="2" fillId="12" borderId="12" xfId="0" applyFont="1" applyFill="1" applyBorder="1" applyAlignment="1">
      <alignment horizontal="center" vertical="center" wrapText="1"/>
    </xf>
    <xf numFmtId="0" fontId="2" fillId="12" borderId="11" xfId="0" applyFont="1" applyFill="1" applyBorder="1" applyAlignment="1">
      <alignment horizontal="center" vertical="center" wrapText="1"/>
    </xf>
    <xf numFmtId="0" fontId="2" fillId="12" borderId="27" xfId="0" applyFont="1" applyFill="1" applyBorder="1" applyAlignment="1">
      <alignment horizontal="center" vertical="center" wrapText="1"/>
    </xf>
    <xf numFmtId="0" fontId="0" fillId="12" borderId="26" xfId="0" applyFill="1" applyBorder="1" applyAlignment="1">
      <alignment horizontal="center" vertical="center" wrapText="1"/>
    </xf>
    <xf numFmtId="0" fontId="10" fillId="11" borderId="91" xfId="0" applyFont="1" applyFill="1" applyBorder="1" applyAlignment="1">
      <alignment horizontal="center" vertical="center"/>
    </xf>
    <xf numFmtId="0" fontId="10" fillId="11" borderId="92" xfId="0" applyFont="1" applyFill="1" applyBorder="1" applyAlignment="1">
      <alignment horizontal="center" vertical="center"/>
    </xf>
    <xf numFmtId="0" fontId="10" fillId="11" borderId="93" xfId="0" applyFont="1" applyFill="1" applyBorder="1" applyAlignment="1">
      <alignment horizontal="center" vertical="center"/>
    </xf>
    <xf numFmtId="0" fontId="2" fillId="12" borderId="40" xfId="0" applyFont="1" applyFill="1" applyBorder="1" applyAlignment="1">
      <alignment horizontal="center" vertical="center" wrapText="1"/>
    </xf>
    <xf numFmtId="0" fontId="2" fillId="12" borderId="42" xfId="0" applyFont="1" applyFill="1" applyBorder="1" applyAlignment="1">
      <alignment horizontal="center" vertical="center" wrapText="1"/>
    </xf>
    <xf numFmtId="0" fontId="22" fillId="0" borderId="36" xfId="0" applyFont="1" applyFill="1" applyBorder="1" applyAlignment="1">
      <alignment horizontal="center" vertical="center"/>
    </xf>
    <xf numFmtId="0" fontId="3" fillId="0" borderId="37" xfId="0" applyFont="1" applyBorder="1" applyAlignment="1">
      <alignment horizontal="center" vertical="center"/>
    </xf>
    <xf numFmtId="0" fontId="13" fillId="5" borderId="22" xfId="0" applyFont="1" applyFill="1" applyBorder="1" applyAlignment="1">
      <alignment vertical="center"/>
    </xf>
    <xf numFmtId="0" fontId="3" fillId="0" borderId="23" xfId="0" applyFont="1" applyBorder="1" applyAlignment="1">
      <alignment vertical="center"/>
    </xf>
    <xf numFmtId="0" fontId="22" fillId="0" borderId="36" xfId="0" applyFont="1" applyBorder="1" applyAlignment="1">
      <alignment horizontal="center"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164" fontId="22" fillId="0" borderId="22" xfId="0" applyNumberFormat="1" applyFont="1" applyBorder="1" applyAlignment="1">
      <alignment horizontal="center" vertical="center"/>
    </xf>
    <xf numFmtId="164" fontId="22" fillId="0" borderId="23" xfId="0" applyNumberFormat="1" applyFont="1" applyBorder="1" applyAlignment="1">
      <alignment horizontal="center" vertical="center"/>
    </xf>
    <xf numFmtId="164" fontId="22" fillId="0" borderId="24" xfId="0" applyNumberFormat="1" applyFont="1" applyBorder="1" applyAlignment="1">
      <alignment horizontal="center" vertical="center"/>
    </xf>
    <xf numFmtId="0" fontId="33" fillId="12" borderId="39" xfId="0" applyFont="1" applyFill="1" applyBorder="1" applyAlignment="1">
      <alignment horizontal="center" vertical="center" wrapText="1"/>
    </xf>
    <xf numFmtId="0" fontId="34" fillId="12" borderId="41" xfId="0" applyFont="1" applyFill="1" applyBorder="1" applyAlignment="1">
      <alignment horizontal="center" vertical="center" wrapText="1"/>
    </xf>
    <xf numFmtId="0" fontId="3" fillId="0" borderId="0" xfId="0" applyFont="1" applyBorder="1" applyAlignment="1">
      <alignment horizontal="center"/>
    </xf>
    <xf numFmtId="0" fontId="25" fillId="0" borderId="0" xfId="0" applyFont="1" applyAlignment="1">
      <alignment horizontal="center"/>
    </xf>
    <xf numFmtId="0" fontId="2" fillId="12" borderId="94" xfId="0" applyFont="1" applyFill="1" applyBorder="1" applyAlignment="1">
      <alignment horizontal="center" vertical="center" wrapText="1"/>
    </xf>
    <xf numFmtId="0" fontId="2" fillId="12" borderId="98" xfId="0" applyFont="1" applyFill="1" applyBorder="1" applyAlignment="1">
      <alignment horizontal="center" vertical="center" wrapText="1"/>
    </xf>
    <xf numFmtId="0" fontId="2" fillId="12" borderId="95" xfId="0" applyFont="1" applyFill="1" applyBorder="1" applyAlignment="1">
      <alignment horizontal="center" vertical="center" wrapText="1"/>
    </xf>
    <xf numFmtId="0" fontId="2" fillId="12" borderId="63" xfId="0" applyFont="1" applyFill="1" applyBorder="1" applyAlignment="1">
      <alignment horizontal="center" vertical="center" wrapText="1"/>
    </xf>
    <xf numFmtId="0" fontId="2" fillId="13" borderId="97" xfId="0" applyFont="1" applyFill="1" applyBorder="1" applyAlignment="1">
      <alignment horizontal="center" vertical="center" wrapText="1"/>
    </xf>
    <xf numFmtId="0" fontId="2" fillId="13" borderId="100" xfId="0" applyFont="1" applyFill="1" applyBorder="1" applyAlignment="1">
      <alignment horizontal="center" vertical="center" wrapText="1"/>
    </xf>
    <xf numFmtId="0" fontId="2" fillId="13" borderId="103" xfId="0" applyFont="1" applyFill="1" applyBorder="1" applyAlignment="1">
      <alignment horizontal="center" vertical="center" wrapText="1"/>
    </xf>
    <xf numFmtId="0" fontId="2" fillId="13" borderId="104" xfId="0" applyFont="1" applyFill="1" applyBorder="1" applyAlignment="1">
      <alignment horizontal="center" vertical="center" wrapText="1"/>
    </xf>
    <xf numFmtId="0" fontId="2" fillId="13" borderId="96" xfId="0" applyFont="1" applyFill="1" applyBorder="1" applyAlignment="1">
      <alignment horizontal="center" vertical="center" wrapText="1"/>
    </xf>
    <xf numFmtId="0" fontId="2" fillId="13" borderId="99" xfId="0" applyFont="1" applyFill="1" applyBorder="1" applyAlignment="1">
      <alignment horizontal="center" vertical="center" wrapText="1"/>
    </xf>
    <xf numFmtId="0" fontId="2" fillId="6" borderId="101" xfId="0" applyFont="1" applyFill="1" applyBorder="1" applyAlignment="1">
      <alignment horizontal="center" vertical="center" wrapText="1"/>
    </xf>
    <xf numFmtId="0" fontId="2" fillId="6" borderId="102" xfId="0" applyFont="1" applyFill="1" applyBorder="1" applyAlignment="1">
      <alignment horizontal="center" vertical="center" wrapText="1"/>
    </xf>
    <xf numFmtId="0" fontId="2" fillId="6" borderId="96" xfId="0" applyFont="1" applyFill="1" applyBorder="1" applyAlignment="1">
      <alignment horizontal="center" vertical="center" wrapText="1"/>
    </xf>
    <xf numFmtId="0" fontId="2" fillId="6" borderId="99" xfId="0" applyFont="1" applyFill="1" applyBorder="1" applyAlignment="1">
      <alignment horizontal="center" vertical="center" wrapText="1"/>
    </xf>
    <xf numFmtId="0" fontId="35" fillId="0" borderId="59" xfId="0" applyFont="1" applyFill="1" applyBorder="1" applyAlignment="1">
      <alignment horizontal="left" vertical="center" wrapText="1"/>
    </xf>
    <xf numFmtId="0" fontId="36" fillId="0" borderId="62" xfId="0" applyFont="1" applyBorder="1" applyAlignment="1">
      <alignment horizontal="left" vertical="center" wrapText="1"/>
    </xf>
    <xf numFmtId="0" fontId="35" fillId="0" borderId="61" xfId="0" applyFont="1" applyFill="1" applyBorder="1" applyAlignment="1">
      <alignment horizontal="left" vertical="center" wrapText="1"/>
    </xf>
    <xf numFmtId="0" fontId="36" fillId="0" borderId="58" xfId="0" applyFont="1" applyBorder="1" applyAlignment="1">
      <alignment horizontal="left" vertical="center" wrapText="1"/>
    </xf>
    <xf numFmtId="0" fontId="36" fillId="0" borderId="60" xfId="0" applyFont="1" applyBorder="1" applyAlignment="1">
      <alignment horizontal="left" vertical="center" wrapText="1"/>
    </xf>
    <xf numFmtId="0" fontId="27" fillId="0" borderId="61" xfId="0" applyFont="1" applyFill="1" applyBorder="1" applyAlignment="1">
      <alignment horizontal="center" vertical="center" wrapText="1"/>
    </xf>
    <xf numFmtId="0" fontId="12" fillId="0" borderId="58" xfId="0" applyFont="1" applyBorder="1" applyAlignment="1">
      <alignment horizontal="center" vertical="center" wrapText="1"/>
    </xf>
    <xf numFmtId="0" fontId="12" fillId="0" borderId="60" xfId="0" applyFont="1" applyBorder="1" applyAlignment="1">
      <alignment horizontal="center" vertical="center" wrapText="1"/>
    </xf>
    <xf numFmtId="0" fontId="11" fillId="0" borderId="31" xfId="0" applyFont="1" applyFill="1" applyBorder="1" applyAlignment="1">
      <alignment horizontal="center" vertical="center" wrapText="1"/>
    </xf>
    <xf numFmtId="0" fontId="35" fillId="0" borderId="82" xfId="0" applyFont="1" applyFill="1" applyBorder="1" applyAlignment="1">
      <alignment horizontal="left" vertical="center" wrapText="1"/>
    </xf>
    <xf numFmtId="0" fontId="36" fillId="0" borderId="83" xfId="0" applyFont="1" applyBorder="1" applyAlignment="1">
      <alignment horizontal="left" vertical="center" wrapText="1"/>
    </xf>
  </cellXfs>
  <cellStyles count="4">
    <cellStyle name="Hipervínculo" xfId="2" builtinId="8"/>
    <cellStyle name="Millares [0]" xfId="1" builtinId="6"/>
    <cellStyle name="Millares [0] 2" xfId="3" xr:uid="{00000000-0005-0000-0000-000002000000}"/>
    <cellStyle name="Normal" xfId="0" builtinId="0"/>
  </cellStyles>
  <dxfs count="20">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FF3505"/>
      <color rgb="FFEA2D00"/>
      <color rgb="FF3399FF"/>
      <color rgb="FFFF6600"/>
      <color rgb="FF8E0000"/>
      <color rgb="FFEE0000"/>
      <color rgb="FFCCFF66"/>
      <color rgb="FF009900"/>
      <color rgb="FFBEE395"/>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30083">
                  <a:srgbClr val="FFFF00"/>
                </a:gs>
                <a:gs pos="21000">
                  <a:srgbClr val="FFFF00"/>
                </a:gs>
                <a:gs pos="79000">
                  <a:srgbClr val="FF0000"/>
                </a:gs>
                <a:gs pos="52000">
                  <a:srgbClr val="FF6600"/>
                </a:gs>
                <a:gs pos="100000">
                  <a:srgbClr val="8E0000"/>
                </a:gs>
              </a:gsLst>
              <a:lin ang="5400000" scaled="0"/>
            </a:gradFill>
            <a:ln>
              <a:noFill/>
            </a:ln>
            <a:effectLst/>
          </c:spPr>
          <c:invertIfNegative val="0"/>
          <c:cat>
            <c:strRef>
              <c:f>Gráficas!$J$34:$J$35</c:f>
              <c:strCache>
                <c:ptCount val="2"/>
                <c:pt idx="0">
                  <c:v>Condiciones institucionales idóneas para la implementación y gestión del Código de Integridad</c:v>
                </c:pt>
                <c:pt idx="1">
                  <c:v>Promoción de la gestión del Código de Integridad</c:v>
                </c:pt>
              </c:strCache>
            </c:strRef>
          </c:cat>
          <c:val>
            <c:numRef>
              <c:f>Gráficas!$K$34:$K$35</c:f>
              <c:numCache>
                <c:formatCode>General</c:formatCode>
                <c:ptCount val="2"/>
                <c:pt idx="0">
                  <c:v>100</c:v>
                </c:pt>
                <c:pt idx="1">
                  <c:v>100</c:v>
                </c:pt>
              </c:numCache>
            </c:numRef>
          </c:val>
          <c:extLst>
            <c:ext xmlns:c16="http://schemas.microsoft.com/office/drawing/2014/chart" uri="{C3380CC4-5D6E-409C-BE32-E72D297353CC}">
              <c16:uniqueId val="{00000000-E5BD-44E1-8AFD-6AFFD859DDEA}"/>
            </c:ext>
          </c:extLst>
        </c:ser>
        <c:dLbls>
          <c:showLegendKey val="0"/>
          <c:showVal val="0"/>
          <c:showCatName val="0"/>
          <c:showSerName val="0"/>
          <c:showPercent val="0"/>
          <c:showBubbleSize val="0"/>
        </c:dLbls>
        <c:gapWidth val="150"/>
        <c:axId val="-1006769008"/>
        <c:axId val="-1006769552"/>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E5BD-44E1-8AFD-6AFFD859DDEA}"/>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E5BD-44E1-8AFD-6AFFD859DDE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Gráficas!$J$34:$J$35</c:f>
              <c:strCache>
                <c:ptCount val="2"/>
                <c:pt idx="0">
                  <c:v>Condiciones institucionales idóneas para la implementación y gestión del Código de Integridad</c:v>
                </c:pt>
                <c:pt idx="1">
                  <c:v>Promoción de la gestión del Código de Integridad</c:v>
                </c:pt>
              </c:strCache>
            </c:strRef>
          </c:xVal>
          <c:yVal>
            <c:numRef>
              <c:f>Gráficas!$L$34:$L$35</c:f>
              <c:numCache>
                <c:formatCode>0.0</c:formatCode>
                <c:ptCount val="2"/>
                <c:pt idx="0">
                  <c:v>20</c:v>
                </c:pt>
                <c:pt idx="1">
                  <c:v>10</c:v>
                </c:pt>
              </c:numCache>
            </c:numRef>
          </c:yVal>
          <c:smooth val="0"/>
          <c:extLst>
            <c:ext xmlns:c16="http://schemas.microsoft.com/office/drawing/2014/chart" uri="{C3380CC4-5D6E-409C-BE32-E72D297353CC}">
              <c16:uniqueId val="{00000005-E5BD-44E1-8AFD-6AFFD859DDEA}"/>
            </c:ext>
          </c:extLst>
        </c:ser>
        <c:dLbls>
          <c:showLegendKey val="0"/>
          <c:showVal val="0"/>
          <c:showCatName val="0"/>
          <c:showSerName val="0"/>
          <c:showPercent val="0"/>
          <c:showBubbleSize val="0"/>
        </c:dLbls>
        <c:axId val="-1006769008"/>
        <c:axId val="-1006769552"/>
      </c:scatterChart>
      <c:catAx>
        <c:axId val="-1006769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06769552"/>
        <c:crosses val="autoZero"/>
        <c:auto val="1"/>
        <c:lblAlgn val="ctr"/>
        <c:lblOffset val="100"/>
        <c:noMultiLvlLbl val="0"/>
      </c:catAx>
      <c:valAx>
        <c:axId val="-100676955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0676900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Gráficas!$K$79</c:f>
              <c:strCache>
                <c:ptCount val="1"/>
                <c:pt idx="0">
                  <c:v>Niveles</c:v>
                </c:pt>
              </c:strCache>
            </c:strRef>
          </c:tx>
          <c:spPr>
            <a:gradFill>
              <a:gsLst>
                <a:gs pos="0">
                  <a:srgbClr val="009900"/>
                </a:gs>
                <a:gs pos="82000">
                  <a:srgbClr val="EE0000"/>
                </a:gs>
                <a:gs pos="30965">
                  <a:srgbClr val="FFFF00"/>
                </a:gs>
                <a:gs pos="24000">
                  <a:srgbClr val="FFFF00"/>
                </a:gs>
                <a:gs pos="56000">
                  <a:srgbClr val="FF6600"/>
                </a:gs>
                <a:gs pos="100000">
                  <a:srgbClr val="8E0000"/>
                </a:gs>
              </a:gsLst>
              <a:lin ang="5400000" scaled="0"/>
            </a:gradFill>
            <a:ln>
              <a:noFill/>
            </a:ln>
            <a:effectLst/>
          </c:spPr>
          <c:invertIfNegative val="0"/>
          <c:cat>
            <c:strRef>
              <c:f>Gráficas!$J$80:$J$81</c:f>
              <c:strCache>
                <c:ptCount val="2"/>
                <c:pt idx="0">
                  <c:v>Ejecutar el Plan de gestión del Código de integridad</c:v>
                </c:pt>
                <c:pt idx="1">
                  <c:v>Evaluación de Resultados de la implementación del Código de Integridad</c:v>
                </c:pt>
              </c:strCache>
            </c:strRef>
          </c:cat>
          <c:val>
            <c:numRef>
              <c:f>Gráficas!$K$80:$K$81</c:f>
              <c:numCache>
                <c:formatCode>General</c:formatCode>
                <c:ptCount val="2"/>
                <c:pt idx="0">
                  <c:v>100</c:v>
                </c:pt>
                <c:pt idx="1">
                  <c:v>100</c:v>
                </c:pt>
              </c:numCache>
            </c:numRef>
          </c:val>
          <c:extLst>
            <c:ext xmlns:c16="http://schemas.microsoft.com/office/drawing/2014/chart" uri="{C3380CC4-5D6E-409C-BE32-E72D297353CC}">
              <c16:uniqueId val="{00000000-3579-44E0-A257-B1989B77D98E}"/>
            </c:ext>
          </c:extLst>
        </c:ser>
        <c:dLbls>
          <c:showLegendKey val="0"/>
          <c:showVal val="0"/>
          <c:showCatName val="0"/>
          <c:showSerName val="0"/>
          <c:showPercent val="0"/>
          <c:showBubbleSize val="0"/>
        </c:dLbls>
        <c:gapWidth val="150"/>
        <c:axId val="-1006776080"/>
        <c:axId val="-1006774992"/>
      </c:barChart>
      <c:scatterChart>
        <c:scatterStyle val="lineMarker"/>
        <c:varyColors val="0"/>
        <c:ser>
          <c:idx val="1"/>
          <c:order val="1"/>
          <c:tx>
            <c:strRef>
              <c:f>Gráficas!$K$79</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3579-44E0-A257-B1989B77D98E}"/>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3579-44E0-A257-B1989B77D98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3579-44E0-A257-B1989B77D98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3579-44E0-A257-B1989B77D98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Gráficas!$J$80:$J$81</c:f>
              <c:strCache>
                <c:ptCount val="2"/>
                <c:pt idx="0">
                  <c:v>Ejecutar el Plan de gestión del Código de integridad</c:v>
                </c:pt>
                <c:pt idx="1">
                  <c:v>Evaluación de Resultados de la implementación del Código de Integridad</c:v>
                </c:pt>
              </c:strCache>
            </c:strRef>
          </c:xVal>
          <c:yVal>
            <c:numRef>
              <c:f>Gráficas!$L$80:$L$81</c:f>
              <c:numCache>
                <c:formatCode>0.0</c:formatCode>
                <c:ptCount val="2"/>
                <c:pt idx="0">
                  <c:v>10</c:v>
                </c:pt>
                <c:pt idx="1">
                  <c:v>10</c:v>
                </c:pt>
              </c:numCache>
            </c:numRef>
          </c:yVal>
          <c:smooth val="0"/>
          <c:extLst>
            <c:ext xmlns:c16="http://schemas.microsoft.com/office/drawing/2014/chart" uri="{C3380CC4-5D6E-409C-BE32-E72D297353CC}">
              <c16:uniqueId val="{00000007-3579-44E0-A257-B1989B77D98E}"/>
            </c:ext>
          </c:extLst>
        </c:ser>
        <c:dLbls>
          <c:showLegendKey val="0"/>
          <c:showVal val="0"/>
          <c:showCatName val="0"/>
          <c:showSerName val="0"/>
          <c:showPercent val="0"/>
          <c:showBubbleSize val="0"/>
        </c:dLbls>
        <c:axId val="-1006776080"/>
        <c:axId val="-1006774992"/>
      </c:scatterChart>
      <c:catAx>
        <c:axId val="-1006776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06774992"/>
        <c:crosses val="autoZero"/>
        <c:auto val="1"/>
        <c:lblAlgn val="ctr"/>
        <c:lblOffset val="100"/>
        <c:noMultiLvlLbl val="0"/>
      </c:catAx>
      <c:valAx>
        <c:axId val="-100677499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0677608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2000">
                  <a:srgbClr val="FFFF00"/>
                </a:gs>
                <a:gs pos="77000">
                  <a:srgbClr val="EE0000"/>
                </a:gs>
                <a:gs pos="35000">
                  <a:srgbClr val="FFDE00"/>
                </a:gs>
                <a:gs pos="54000">
                  <a:srgbClr val="FF6600"/>
                </a:gs>
                <a:gs pos="100000">
                  <a:srgbClr val="8E0000"/>
                </a:gs>
              </a:gsLst>
              <a:lin ang="5400000" scaled="0"/>
            </a:gradFill>
            <a:ln>
              <a:noFill/>
            </a:ln>
            <a:effectLst/>
          </c:spPr>
          <c:invertIfNegative val="0"/>
          <c:cat>
            <c:strRef>
              <c:f>Gráficas!$I$12</c:f>
              <c:strCache>
                <c:ptCount val="1"/>
                <c:pt idx="0">
                  <c:v>CÓDIGO DE INTEGRIDAD</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1006770640"/>
        <c:axId val="-1006767920"/>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CÓDIGO DE INTEGRIDAD</c:v>
                </c:pt>
              </c:strCache>
            </c:strRef>
          </c:xVal>
          <c:yVal>
            <c:numRef>
              <c:f>Gráficas!$K$12</c:f>
              <c:numCache>
                <c:formatCode>0.0</c:formatCode>
                <c:ptCount val="1"/>
                <c:pt idx="0">
                  <c:v>15.789473684210526</c:v>
                </c:pt>
              </c:numCache>
            </c:numRef>
          </c:yVal>
          <c:smooth val="0"/>
          <c:extLs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1006770640"/>
        <c:axId val="-1006767920"/>
      </c:scatterChart>
      <c:catAx>
        <c:axId val="-1006770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06767920"/>
        <c:crosses val="autoZero"/>
        <c:auto val="1"/>
        <c:lblAlgn val="ctr"/>
        <c:lblOffset val="100"/>
        <c:noMultiLvlLbl val="0"/>
      </c:catAx>
      <c:valAx>
        <c:axId val="-100676792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0677064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Gráficas!$K$79</c:f>
              <c:strCache>
                <c:ptCount val="1"/>
                <c:pt idx="0">
                  <c:v>Niveles</c:v>
                </c:pt>
              </c:strCache>
            </c:strRef>
          </c:tx>
          <c:spPr>
            <a:gradFill>
              <a:gsLst>
                <a:gs pos="0">
                  <a:srgbClr val="009900"/>
                </a:gs>
                <a:gs pos="35388">
                  <a:srgbClr val="FFFF00"/>
                </a:gs>
                <a:gs pos="24000">
                  <a:srgbClr val="FFFF00"/>
                </a:gs>
                <a:gs pos="75000">
                  <a:srgbClr val="EE0000"/>
                </a:gs>
                <a:gs pos="50000">
                  <a:srgbClr val="FF6600"/>
                </a:gs>
                <a:gs pos="100000">
                  <a:srgbClr val="8E0000"/>
                </a:gs>
              </a:gsLst>
              <a:lin ang="5400000" scaled="0"/>
            </a:gradFill>
            <a:ln>
              <a:noFill/>
            </a:ln>
            <a:effectLst/>
          </c:spPr>
          <c:invertIfNegative val="0"/>
          <c:cat>
            <c:strRef>
              <c:f>Gráficas!$K$57:$K$59</c:f>
              <c:strCache>
                <c:ptCount val="3"/>
                <c:pt idx="0">
                  <c:v>Realizar el diagnóstico del estado actual en temas de integridad</c:v>
                </c:pt>
                <c:pt idx="1">
                  <c:v>Paso 1.Generar espacios de retroalimentación
</c:v>
                </c:pt>
                <c:pt idx="2">
                  <c:v>Paso 2. Fomentar los mecanismos de sensibilización, inducción, reinducción y afianzamiento</c:v>
                </c:pt>
              </c:strCache>
            </c:strRef>
          </c:cat>
          <c:val>
            <c:numRef>
              <c:f>Gráficas!$L$57:$L$59</c:f>
              <c:numCache>
                <c:formatCode>General</c:formatCode>
                <c:ptCount val="3"/>
                <c:pt idx="0">
                  <c:v>100</c:v>
                </c:pt>
                <c:pt idx="1">
                  <c:v>100</c:v>
                </c:pt>
                <c:pt idx="2">
                  <c:v>100</c:v>
                </c:pt>
              </c:numCache>
            </c:numRef>
          </c:val>
          <c:extLst>
            <c:ext xmlns:c16="http://schemas.microsoft.com/office/drawing/2014/chart" uri="{C3380CC4-5D6E-409C-BE32-E72D297353CC}">
              <c16:uniqueId val="{00000000-8A48-4DCA-B668-E3382E4EFA09}"/>
            </c:ext>
          </c:extLst>
        </c:ser>
        <c:dLbls>
          <c:showLegendKey val="0"/>
          <c:showVal val="0"/>
          <c:showCatName val="0"/>
          <c:showSerName val="0"/>
          <c:showPercent val="0"/>
          <c:showBubbleSize val="0"/>
        </c:dLbls>
        <c:gapWidth val="150"/>
        <c:axId val="-1006772816"/>
        <c:axId val="-1006766832"/>
      </c:barChart>
      <c:scatterChart>
        <c:scatterStyle val="lineMarker"/>
        <c:varyColors val="0"/>
        <c:ser>
          <c:idx val="1"/>
          <c:order val="1"/>
          <c:tx>
            <c:strRef>
              <c:f>Gráficas!$K$79</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8A48-4DCA-B668-E3382E4EFA09}"/>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8A48-4DCA-B668-E3382E4EFA09}"/>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8A48-4DCA-B668-E3382E4EFA09}"/>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8A48-4DCA-B668-E3382E4EFA09}"/>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Gráficas!$K$57:$K$59</c:f>
              <c:strCache>
                <c:ptCount val="3"/>
                <c:pt idx="0">
                  <c:v>Realizar el diagnóstico del estado actual en temas de integridad</c:v>
                </c:pt>
                <c:pt idx="1">
                  <c:v>Paso 1.Generar espacios de retroalimentación
</c:v>
                </c:pt>
                <c:pt idx="2">
                  <c:v>Paso 2. Fomentar los mecanismos de sensibilización, inducción, reinducción y afianzamiento</c:v>
                </c:pt>
              </c:strCache>
            </c:strRef>
          </c:xVal>
          <c:yVal>
            <c:numRef>
              <c:f>Gráficas!$M$57:$M$59</c:f>
              <c:numCache>
                <c:formatCode>0.0</c:formatCode>
                <c:ptCount val="3"/>
                <c:pt idx="0">
                  <c:v>30</c:v>
                </c:pt>
                <c:pt idx="1">
                  <c:v>10</c:v>
                </c:pt>
                <c:pt idx="2">
                  <c:v>16</c:v>
                </c:pt>
              </c:numCache>
            </c:numRef>
          </c:yVal>
          <c:smooth val="0"/>
          <c:extLst>
            <c:ext xmlns:c16="http://schemas.microsoft.com/office/drawing/2014/chart" uri="{C3380CC4-5D6E-409C-BE32-E72D297353CC}">
              <c16:uniqueId val="{00000007-8A48-4DCA-B668-E3382E4EFA09}"/>
            </c:ext>
          </c:extLst>
        </c:ser>
        <c:dLbls>
          <c:showLegendKey val="0"/>
          <c:showVal val="0"/>
          <c:showCatName val="0"/>
          <c:showSerName val="0"/>
          <c:showPercent val="0"/>
          <c:showBubbleSize val="0"/>
        </c:dLbls>
        <c:axId val="-1006772816"/>
        <c:axId val="-1006766832"/>
      </c:scatterChart>
      <c:catAx>
        <c:axId val="-1006772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06766832"/>
        <c:crosses val="autoZero"/>
        <c:auto val="1"/>
        <c:lblAlgn val="ctr"/>
        <c:lblOffset val="100"/>
        <c:noMultiLvlLbl val="0"/>
      </c:catAx>
      <c:valAx>
        <c:axId val="-100676683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0677281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hyperlink" Target="#Inicio!A1"/><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4.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svg"/><Relationship Id="rId5" Type="http://schemas.openxmlformats.org/officeDocument/2006/relationships/image" Target="../media/image2.png"/><Relationship Id="rId4" Type="http://schemas.openxmlformats.org/officeDocument/2006/relationships/hyperlink" Target="#Inicio!A1"/></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4.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296333</xdr:colOff>
      <xdr:row>1</xdr:row>
      <xdr:rowOff>116416</xdr:rowOff>
    </xdr:from>
    <xdr:to>
      <xdr:col>12</xdr:col>
      <xdr:colOff>446333</xdr:colOff>
      <xdr:row>1</xdr:row>
      <xdr:rowOff>1073515</xdr:rowOff>
    </xdr:to>
    <xdr:pic>
      <xdr:nvPicPr>
        <xdr:cNvPr id="3" name="Imagen 2">
          <a:extLst>
            <a:ext uri="{FF2B5EF4-FFF2-40B4-BE49-F238E27FC236}">
              <a16:creationId xmlns:a16="http://schemas.microsoft.com/office/drawing/2014/main" id="{D50C417E-CA35-49CE-B84D-5D7D3DA1C2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33" y="211666"/>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103</xdr:row>
      <xdr:rowOff>11907</xdr:rowOff>
    </xdr:from>
    <xdr:to>
      <xdr:col>11</xdr:col>
      <xdr:colOff>461962</xdr:colOff>
      <xdr:row>108</xdr:row>
      <xdr:rowOff>33339</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297656</xdr:colOff>
      <xdr:row>1</xdr:row>
      <xdr:rowOff>136261</xdr:rowOff>
    </xdr:from>
    <xdr:to>
      <xdr:col>13</xdr:col>
      <xdr:colOff>447656</xdr:colOff>
      <xdr:row>1</xdr:row>
      <xdr:rowOff>1093360</xdr:rowOff>
    </xdr:to>
    <xdr:pic>
      <xdr:nvPicPr>
        <xdr:cNvPr id="5" name="Imagen 4">
          <a:extLst>
            <a:ext uri="{FF2B5EF4-FFF2-40B4-BE49-F238E27FC236}">
              <a16:creationId xmlns:a16="http://schemas.microsoft.com/office/drawing/2014/main" id="{68F97410-E017-4548-B9E2-1B6DD70DD0D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070739" y="210344"/>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702469</xdr:colOff>
      <xdr:row>6</xdr:row>
      <xdr:rowOff>107156</xdr:rowOff>
    </xdr:from>
    <xdr:to>
      <xdr:col>12</xdr:col>
      <xdr:colOff>92869</xdr:colOff>
      <xdr:row>9</xdr:row>
      <xdr:rowOff>33337</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4335125" y="1357312"/>
          <a:ext cx="914400" cy="914400"/>
        </a:xfrm>
        <a:prstGeom prst="rect">
          <a:avLst/>
        </a:prstGeom>
      </xdr:spPr>
    </xdr:pic>
    <xdr:clientData/>
  </xdr:twoCellAnchor>
  <xdr:twoCellAnchor editAs="oneCell">
    <xdr:from>
      <xdr:col>10</xdr:col>
      <xdr:colOff>714375</xdr:colOff>
      <xdr:row>10</xdr:row>
      <xdr:rowOff>0</xdr:rowOff>
    </xdr:from>
    <xdr:to>
      <xdr:col>12</xdr:col>
      <xdr:colOff>152400</xdr:colOff>
      <xdr:row>11</xdr:row>
      <xdr:rowOff>319088</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763625" y="3024188"/>
          <a:ext cx="962025" cy="914400"/>
        </a:xfrm>
        <a:prstGeom prst="rect">
          <a:avLst/>
        </a:prstGeom>
      </xdr:spPr>
    </xdr:pic>
    <xdr:clientData/>
  </xdr:twoCellAnchor>
  <xdr:twoCellAnchor editAs="oneCell">
    <xdr:from>
      <xdr:col>4</xdr:col>
      <xdr:colOff>2143125</xdr:colOff>
      <xdr:row>1</xdr:row>
      <xdr:rowOff>95250</xdr:rowOff>
    </xdr:from>
    <xdr:to>
      <xdr:col>6</xdr:col>
      <xdr:colOff>2626500</xdr:colOff>
      <xdr:row>1</xdr:row>
      <xdr:rowOff>1052349</xdr:rowOff>
    </xdr:to>
    <xdr:pic>
      <xdr:nvPicPr>
        <xdr:cNvPr id="6" name="Imagen 5">
          <a:extLst>
            <a:ext uri="{FF2B5EF4-FFF2-40B4-BE49-F238E27FC236}">
              <a16:creationId xmlns:a16="http://schemas.microsoft.com/office/drawing/2014/main" id="{00F52D13-1D7C-4393-BA07-50E2AB35209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07781" y="154781"/>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420287</xdr:colOff>
      <xdr:row>30</xdr:row>
      <xdr:rowOff>57146</xdr:rowOff>
    </xdr:from>
    <xdr:to>
      <xdr:col>16</xdr:col>
      <xdr:colOff>402287</xdr:colOff>
      <xdr:row>48</xdr:row>
      <xdr:rowOff>82459</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285748</xdr:colOff>
      <xdr:row>78</xdr:row>
      <xdr:rowOff>23814</xdr:rowOff>
    </xdr:from>
    <xdr:to>
      <xdr:col>17</xdr:col>
      <xdr:colOff>267748</xdr:colOff>
      <xdr:row>96</xdr:row>
      <xdr:rowOff>49128</xdr:rowOff>
    </xdr:to>
    <xdr:graphicFrame macro="">
      <xdr:nvGraphicFramePr>
        <xdr:cNvPr id="4" name="Gráfico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464344</xdr:colOff>
      <xdr:row>7</xdr:row>
      <xdr:rowOff>119063</xdr:rowOff>
    </xdr:from>
    <xdr:to>
      <xdr:col>16</xdr:col>
      <xdr:colOff>446344</xdr:colOff>
      <xdr:row>25</xdr:row>
      <xdr:rowOff>144376</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285750</xdr:colOff>
      <xdr:row>100</xdr:row>
      <xdr:rowOff>35719</xdr:rowOff>
    </xdr:from>
    <xdr:to>
      <xdr:col>11</xdr:col>
      <xdr:colOff>438150</xdr:colOff>
      <xdr:row>105</xdr:row>
      <xdr:rowOff>57150</xdr:rowOff>
    </xdr:to>
    <xdr:pic>
      <xdr:nvPicPr>
        <xdr:cNvPr id="6" name="Gráfico 5" descr="Lista de comprobación">
          <a:hlinkClick xmlns:r="http://schemas.openxmlformats.org/officeDocument/2006/relationships" r:id="rId4"/>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560344" y="17787938"/>
          <a:ext cx="914400" cy="914400"/>
        </a:xfrm>
        <a:prstGeom prst="rect">
          <a:avLst/>
        </a:prstGeom>
      </xdr:spPr>
    </xdr:pic>
    <xdr:clientData/>
  </xdr:twoCellAnchor>
  <xdr:twoCellAnchor>
    <xdr:from>
      <xdr:col>8</xdr:col>
      <xdr:colOff>214313</xdr:colOff>
      <xdr:row>54</xdr:row>
      <xdr:rowOff>166687</xdr:rowOff>
    </xdr:from>
    <xdr:to>
      <xdr:col>16</xdr:col>
      <xdr:colOff>547687</xdr:colOff>
      <xdr:row>73</xdr:row>
      <xdr:rowOff>13408</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8</xdr:col>
      <xdr:colOff>476250</xdr:colOff>
      <xdr:row>1</xdr:row>
      <xdr:rowOff>142875</xdr:rowOff>
    </xdr:from>
    <xdr:to>
      <xdr:col>13</xdr:col>
      <xdr:colOff>626250</xdr:colOff>
      <xdr:row>1</xdr:row>
      <xdr:rowOff>1099974</xdr:rowOff>
    </xdr:to>
    <xdr:pic>
      <xdr:nvPicPr>
        <xdr:cNvPr id="9" name="Imagen 8">
          <a:extLst>
            <a:ext uri="{FF2B5EF4-FFF2-40B4-BE49-F238E27FC236}">
              <a16:creationId xmlns:a16="http://schemas.microsoft.com/office/drawing/2014/main" id="{1B0D8AA9-A16C-412F-B18D-A1A7CAC4F58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226844" y="285750"/>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511969</xdr:colOff>
      <xdr:row>29</xdr:row>
      <xdr:rowOff>11906</xdr:rowOff>
    </xdr:from>
    <xdr:to>
      <xdr:col>6</xdr:col>
      <xdr:colOff>1426369</xdr:colOff>
      <xdr:row>34</xdr:row>
      <xdr:rowOff>33337</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893844" y="19669125"/>
          <a:ext cx="914400" cy="914400"/>
        </a:xfrm>
        <a:prstGeom prst="rect">
          <a:avLst/>
        </a:prstGeom>
      </xdr:spPr>
    </xdr:pic>
    <xdr:clientData/>
  </xdr:twoCellAnchor>
  <xdr:twoCellAnchor editAs="oneCell">
    <xdr:from>
      <xdr:col>4</xdr:col>
      <xdr:colOff>2750344</xdr:colOff>
      <xdr:row>1</xdr:row>
      <xdr:rowOff>71438</xdr:rowOff>
    </xdr:from>
    <xdr:to>
      <xdr:col>7</xdr:col>
      <xdr:colOff>531001</xdr:colOff>
      <xdr:row>1</xdr:row>
      <xdr:rowOff>1028537</xdr:rowOff>
    </xdr:to>
    <xdr:pic>
      <xdr:nvPicPr>
        <xdr:cNvPr id="4" name="Imagen 3">
          <a:extLst>
            <a:ext uri="{FF2B5EF4-FFF2-40B4-BE49-F238E27FC236}">
              <a16:creationId xmlns:a16="http://schemas.microsoft.com/office/drawing/2014/main" id="{5F4D0F70-5454-4F48-BA81-FC04C0B5514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679407" y="190501"/>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7"/>
  <sheetViews>
    <sheetView showGridLines="0" zoomScale="90" zoomScaleNormal="90" workbookViewId="0">
      <selection activeCell="D11" sqref="D11:P11"/>
    </sheetView>
  </sheetViews>
  <sheetFormatPr baseColWidth="10" defaultColWidth="0" defaultRowHeight="15" zeroHeight="1" x14ac:dyDescent="0.25"/>
  <cols>
    <col min="1" max="1" width="1.140625" style="118" customWidth="1"/>
    <col min="2" max="2" width="0.85546875" style="118" customWidth="1"/>
    <col min="3" max="17" width="11.42578125" style="118" customWidth="1"/>
    <col min="18" max="18" width="1.28515625" style="118" customWidth="1"/>
    <col min="19" max="19" width="1.42578125" style="118" customWidth="1"/>
    <col min="20" max="16384" width="11.42578125" style="118" hidden="1"/>
  </cols>
  <sheetData>
    <row r="1" spans="2:18" ht="7.5" customHeight="1" thickBot="1" x14ac:dyDescent="0.3"/>
    <row r="2" spans="2:18" ht="93" customHeight="1" x14ac:dyDescent="0.25">
      <c r="B2" s="115"/>
      <c r="C2" s="116"/>
      <c r="D2" s="116"/>
      <c r="E2" s="116"/>
      <c r="F2" s="116"/>
      <c r="G2" s="116"/>
      <c r="H2" s="116"/>
      <c r="I2" s="116"/>
      <c r="J2" s="116"/>
      <c r="K2" s="116"/>
      <c r="L2" s="116"/>
      <c r="M2" s="116"/>
      <c r="N2" s="116"/>
      <c r="O2" s="116"/>
      <c r="P2" s="116"/>
      <c r="Q2" s="116"/>
      <c r="R2" s="117"/>
    </row>
    <row r="3" spans="2:18" ht="27.95" customHeight="1" x14ac:dyDescent="0.25">
      <c r="B3" s="119"/>
      <c r="C3" s="182" t="s">
        <v>34</v>
      </c>
      <c r="D3" s="182"/>
      <c r="E3" s="182"/>
      <c r="F3" s="182"/>
      <c r="G3" s="182"/>
      <c r="H3" s="182"/>
      <c r="I3" s="182"/>
      <c r="J3" s="182"/>
      <c r="K3" s="182"/>
      <c r="L3" s="182"/>
      <c r="M3" s="182"/>
      <c r="N3" s="182"/>
      <c r="O3" s="182"/>
      <c r="P3" s="182"/>
      <c r="Q3" s="182"/>
      <c r="R3" s="120"/>
    </row>
    <row r="4" spans="2:18" s="124" customFormat="1" ht="3.95" customHeight="1" x14ac:dyDescent="0.25">
      <c r="B4" s="121"/>
      <c r="C4" s="122"/>
      <c r="D4" s="122"/>
      <c r="E4" s="122"/>
      <c r="F4" s="122"/>
      <c r="G4" s="122"/>
      <c r="H4" s="122"/>
      <c r="I4" s="122"/>
      <c r="J4" s="122"/>
      <c r="K4" s="122"/>
      <c r="L4" s="122"/>
      <c r="M4" s="122"/>
      <c r="N4" s="122"/>
      <c r="O4" s="122"/>
      <c r="P4" s="122"/>
      <c r="Q4" s="122"/>
      <c r="R4" s="123"/>
    </row>
    <row r="5" spans="2:18" ht="27.95" customHeight="1" x14ac:dyDescent="0.25">
      <c r="B5" s="119"/>
      <c r="C5" s="182" t="s">
        <v>64</v>
      </c>
      <c r="D5" s="182"/>
      <c r="E5" s="182"/>
      <c r="F5" s="182"/>
      <c r="G5" s="182"/>
      <c r="H5" s="182"/>
      <c r="I5" s="182"/>
      <c r="J5" s="182"/>
      <c r="K5" s="182"/>
      <c r="L5" s="182"/>
      <c r="M5" s="182"/>
      <c r="N5" s="182"/>
      <c r="O5" s="182"/>
      <c r="P5" s="182"/>
      <c r="Q5" s="182"/>
      <c r="R5" s="120"/>
    </row>
    <row r="6" spans="2:18" x14ac:dyDescent="0.25">
      <c r="B6" s="119"/>
      <c r="C6" s="125"/>
      <c r="D6" s="125"/>
      <c r="E6" s="125"/>
      <c r="F6" s="125"/>
      <c r="G6" s="125"/>
      <c r="H6" s="125"/>
      <c r="I6" s="125"/>
      <c r="J6" s="125"/>
      <c r="K6" s="125"/>
      <c r="L6" s="125"/>
      <c r="M6" s="125"/>
      <c r="N6" s="125"/>
      <c r="O6" s="125"/>
      <c r="P6" s="125"/>
      <c r="Q6" s="125"/>
      <c r="R6" s="120"/>
    </row>
    <row r="7" spans="2:18" x14ac:dyDescent="0.25">
      <c r="B7" s="119"/>
      <c r="C7" s="125"/>
      <c r="D7" s="125"/>
      <c r="E7" s="125"/>
      <c r="F7" s="125"/>
      <c r="G7" s="125"/>
      <c r="H7" s="125"/>
      <c r="I7" s="125"/>
      <c r="J7" s="125"/>
      <c r="K7" s="125"/>
      <c r="L7" s="125"/>
      <c r="M7" s="125"/>
      <c r="N7" s="125"/>
      <c r="O7" s="125"/>
      <c r="P7" s="125"/>
      <c r="Q7" s="125"/>
      <c r="R7" s="120"/>
    </row>
    <row r="8" spans="2:18" ht="24.75" customHeight="1" x14ac:dyDescent="0.25">
      <c r="B8" s="119"/>
      <c r="D8" s="183" t="s">
        <v>6</v>
      </c>
      <c r="E8" s="183"/>
      <c r="F8" s="183"/>
      <c r="G8" s="183"/>
      <c r="H8" s="183"/>
      <c r="I8" s="183"/>
      <c r="J8" s="183"/>
      <c r="K8" s="183"/>
      <c r="L8" s="183"/>
      <c r="M8" s="183"/>
      <c r="N8" s="183"/>
      <c r="O8" s="183"/>
      <c r="P8" s="183"/>
      <c r="Q8" s="126"/>
      <c r="R8" s="120"/>
    </row>
    <row r="9" spans="2:18" ht="20.100000000000001" customHeight="1" x14ac:dyDescent="0.25">
      <c r="B9" s="119"/>
      <c r="C9" s="125"/>
      <c r="D9" s="125"/>
      <c r="E9" s="125"/>
      <c r="F9" s="125"/>
      <c r="G9" s="125"/>
      <c r="H9" s="125"/>
      <c r="I9" s="125"/>
      <c r="J9" s="125"/>
      <c r="K9" s="125"/>
      <c r="L9" s="125"/>
      <c r="M9" s="125"/>
      <c r="N9" s="125"/>
      <c r="O9" s="125"/>
      <c r="P9" s="125"/>
      <c r="Q9" s="125"/>
      <c r="R9" s="120"/>
    </row>
    <row r="10" spans="2:18" ht="20.100000000000001" customHeight="1" x14ac:dyDescent="0.25">
      <c r="B10" s="119"/>
      <c r="C10" s="125"/>
      <c r="D10" s="125"/>
      <c r="E10" s="125"/>
      <c r="F10" s="125"/>
      <c r="G10" s="125"/>
      <c r="H10" s="125"/>
      <c r="I10" s="125"/>
      <c r="J10" s="125"/>
      <c r="K10" s="125"/>
      <c r="L10" s="125"/>
      <c r="M10" s="125"/>
      <c r="N10" s="125"/>
      <c r="O10" s="125"/>
      <c r="P10" s="125"/>
      <c r="Q10" s="125"/>
      <c r="R10" s="120"/>
    </row>
    <row r="11" spans="2:18" ht="24.75" customHeight="1" x14ac:dyDescent="0.25">
      <c r="B11" s="119"/>
      <c r="D11" s="183" t="s">
        <v>78</v>
      </c>
      <c r="E11" s="183"/>
      <c r="F11" s="183"/>
      <c r="G11" s="183"/>
      <c r="H11" s="183"/>
      <c r="I11" s="183"/>
      <c r="J11" s="183"/>
      <c r="K11" s="183"/>
      <c r="L11" s="183"/>
      <c r="M11" s="183"/>
      <c r="N11" s="183"/>
      <c r="O11" s="183"/>
      <c r="P11" s="183"/>
      <c r="Q11" s="126"/>
      <c r="R11" s="120"/>
    </row>
    <row r="12" spans="2:18" ht="20.100000000000001" customHeight="1" x14ac:dyDescent="0.25">
      <c r="B12" s="119"/>
      <c r="C12" s="125"/>
      <c r="D12" s="125"/>
      <c r="E12" s="125"/>
      <c r="F12" s="125"/>
      <c r="G12" s="125"/>
      <c r="H12" s="125"/>
      <c r="I12" s="125"/>
      <c r="J12" s="125"/>
      <c r="K12" s="125"/>
      <c r="L12" s="125"/>
      <c r="M12" s="125"/>
      <c r="N12" s="125"/>
      <c r="O12" s="125"/>
      <c r="P12" s="125"/>
      <c r="Q12" s="125"/>
      <c r="R12" s="120"/>
    </row>
    <row r="13" spans="2:18" ht="20.100000000000001" customHeight="1" x14ac:dyDescent="0.25">
      <c r="B13" s="119"/>
      <c r="C13" s="125"/>
      <c r="D13" s="125"/>
      <c r="E13" s="125"/>
      <c r="F13" s="125"/>
      <c r="G13" s="125"/>
      <c r="H13" s="125"/>
      <c r="I13" s="125"/>
      <c r="J13" s="125"/>
      <c r="K13" s="125"/>
      <c r="L13" s="125"/>
      <c r="M13" s="125"/>
      <c r="N13" s="125"/>
      <c r="O13" s="125"/>
      <c r="P13" s="125"/>
      <c r="Q13" s="125"/>
      <c r="R13" s="120"/>
    </row>
    <row r="14" spans="2:18" ht="24.75" customHeight="1" x14ac:dyDescent="0.25">
      <c r="B14" s="119"/>
      <c r="D14" s="183" t="s">
        <v>79</v>
      </c>
      <c r="E14" s="183"/>
      <c r="F14" s="183"/>
      <c r="G14" s="183"/>
      <c r="H14" s="183"/>
      <c r="I14" s="183"/>
      <c r="J14" s="183"/>
      <c r="K14" s="183"/>
      <c r="L14" s="183"/>
      <c r="M14" s="183"/>
      <c r="N14" s="183"/>
      <c r="O14" s="183"/>
      <c r="P14" s="183"/>
      <c r="Q14" s="126"/>
      <c r="R14" s="120"/>
    </row>
    <row r="15" spans="2:18" ht="20.100000000000001" customHeight="1" x14ac:dyDescent="0.25">
      <c r="B15" s="119"/>
      <c r="C15" s="125"/>
      <c r="D15" s="125"/>
      <c r="E15" s="125"/>
      <c r="F15" s="125"/>
      <c r="G15" s="125"/>
      <c r="H15" s="125"/>
      <c r="I15" s="125"/>
      <c r="J15" s="125"/>
      <c r="K15" s="125"/>
      <c r="L15" s="125"/>
      <c r="M15" s="125"/>
      <c r="N15" s="125"/>
      <c r="O15" s="125"/>
      <c r="P15" s="125"/>
      <c r="Q15" s="125"/>
      <c r="R15" s="120"/>
    </row>
    <row r="16" spans="2:18" ht="18.75" customHeight="1" thickBot="1" x14ac:dyDescent="0.3">
      <c r="B16" s="127"/>
      <c r="C16" s="128"/>
      <c r="D16" s="128"/>
      <c r="E16" s="128"/>
      <c r="F16" s="128"/>
      <c r="G16" s="128"/>
      <c r="H16" s="128"/>
      <c r="I16" s="128"/>
      <c r="J16" s="128"/>
      <c r="K16" s="128"/>
      <c r="L16" s="128"/>
      <c r="M16" s="128"/>
      <c r="N16" s="128"/>
      <c r="O16" s="128"/>
      <c r="P16" s="128"/>
      <c r="Q16" s="128"/>
      <c r="R16" s="129"/>
    </row>
    <row r="17" x14ac:dyDescent="0.25"/>
    <row r="18"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sheetData>
  <mergeCells count="5">
    <mergeCell ref="C3:Q3"/>
    <mergeCell ref="D8:P8"/>
    <mergeCell ref="D11:P11"/>
    <mergeCell ref="D14:P14"/>
    <mergeCell ref="C5:Q5"/>
  </mergeCells>
  <hyperlinks>
    <hyperlink ref="D8:P8" location="Instrucciones!A1" display="INSTRUCCIONES DE DILIGENCIAMIENTO" xr:uid="{00000000-0004-0000-0000-000000000000}"/>
    <hyperlink ref="D11:P11" location="Autodiagnóstico!A1" display="AUTODIAGNÓSTICO" xr:uid="{00000000-0004-0000-0000-000001000000}"/>
    <hyperlink ref="D14:P14" location="'Plan de Acción'!A1" display="PLAN DE ACCIÓN" xr:uid="{00000000-0004-0000-00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05"/>
  <sheetViews>
    <sheetView showGridLines="0" showZeros="0" topLeftCell="A22" zoomScale="90" zoomScaleNormal="90" workbookViewId="0">
      <selection activeCell="D12" sqref="D12"/>
    </sheetView>
  </sheetViews>
  <sheetFormatPr baseColWidth="10" defaultColWidth="0" defaultRowHeight="14.25"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2.28515625" style="1" customWidth="1"/>
    <col min="22" max="25" width="0" style="1" hidden="1" customWidth="1"/>
    <col min="26" max="16384" width="11.42578125" style="1" hidden="1"/>
  </cols>
  <sheetData>
    <row r="1" spans="2:25" ht="6" customHeight="1" thickBot="1" x14ac:dyDescent="0.3">
      <c r="C1" s="2"/>
      <c r="L1" s="1" t="s">
        <v>4</v>
      </c>
    </row>
    <row r="2" spans="2:25" ht="92.25" customHeight="1" x14ac:dyDescent="0.25">
      <c r="B2" s="17"/>
      <c r="C2" s="18"/>
      <c r="D2" s="9"/>
      <c r="E2" s="9"/>
      <c r="F2" s="9"/>
      <c r="G2" s="9"/>
      <c r="H2" s="9"/>
      <c r="I2" s="9"/>
      <c r="J2" s="9"/>
      <c r="K2" s="19"/>
      <c r="L2" s="9"/>
      <c r="M2" s="20"/>
      <c r="N2" s="9"/>
      <c r="O2" s="9"/>
      <c r="P2" s="9"/>
      <c r="Q2" s="9"/>
      <c r="R2" s="9"/>
      <c r="S2" s="9"/>
      <c r="T2" s="10"/>
    </row>
    <row r="3" spans="2:25" ht="27" x14ac:dyDescent="0.25">
      <c r="B3" s="21"/>
      <c r="C3" s="182" t="s">
        <v>65</v>
      </c>
      <c r="D3" s="182"/>
      <c r="E3" s="182"/>
      <c r="F3" s="182"/>
      <c r="G3" s="182"/>
      <c r="H3" s="182"/>
      <c r="I3" s="182"/>
      <c r="J3" s="182"/>
      <c r="K3" s="182"/>
      <c r="L3" s="182"/>
      <c r="M3" s="182"/>
      <c r="N3" s="182"/>
      <c r="O3" s="182"/>
      <c r="P3" s="182"/>
      <c r="Q3" s="182"/>
      <c r="R3" s="182"/>
      <c r="S3" s="182"/>
      <c r="T3" s="22"/>
      <c r="U3" s="5"/>
      <c r="V3" s="5"/>
      <c r="W3" s="5"/>
      <c r="X3" s="5"/>
      <c r="Y3" s="5"/>
    </row>
    <row r="4" spans="2:25" ht="7.5" customHeight="1" x14ac:dyDescent="0.25">
      <c r="B4" s="21"/>
      <c r="C4" s="16"/>
      <c r="D4" s="7"/>
      <c r="E4" s="7"/>
      <c r="F4" s="7"/>
      <c r="G4" s="7"/>
      <c r="H4" s="7"/>
      <c r="I4" s="7"/>
      <c r="J4" s="7"/>
      <c r="L4" s="7"/>
      <c r="M4" s="8"/>
      <c r="N4" s="7"/>
      <c r="O4" s="7"/>
      <c r="P4" s="7"/>
      <c r="Q4" s="7"/>
      <c r="R4" s="7"/>
      <c r="S4" s="7"/>
      <c r="T4" s="11"/>
    </row>
    <row r="5" spans="2:25" ht="15" thickBot="1" x14ac:dyDescent="0.3"/>
    <row r="6" spans="2:25" ht="7.5" customHeight="1" x14ac:dyDescent="0.25">
      <c r="B6" s="132"/>
      <c r="C6" s="25"/>
      <c r="D6" s="25"/>
      <c r="E6" s="25"/>
      <c r="F6" s="25"/>
      <c r="G6" s="25"/>
      <c r="H6" s="25"/>
      <c r="I6" s="25"/>
      <c r="J6" s="25"/>
      <c r="K6" s="133"/>
      <c r="L6" s="25"/>
      <c r="M6" s="26"/>
      <c r="N6" s="25"/>
      <c r="O6" s="25"/>
      <c r="P6" s="25"/>
      <c r="Q6" s="25"/>
      <c r="R6" s="25"/>
      <c r="S6" s="25"/>
      <c r="T6" s="27"/>
    </row>
    <row r="7" spans="2:25" ht="20.25" x14ac:dyDescent="0.25">
      <c r="B7" s="134"/>
      <c r="C7" s="188" t="s">
        <v>115</v>
      </c>
      <c r="D7" s="188"/>
      <c r="E7" s="188"/>
      <c r="F7" s="188"/>
      <c r="G7" s="188"/>
      <c r="H7" s="188"/>
      <c r="I7" s="188"/>
      <c r="J7" s="188"/>
      <c r="K7" s="188"/>
      <c r="L7" s="188"/>
      <c r="M7" s="188"/>
      <c r="N7" s="188"/>
      <c r="O7" s="188"/>
      <c r="P7" s="188"/>
      <c r="Q7" s="188"/>
      <c r="R7" s="188"/>
      <c r="S7" s="188"/>
      <c r="T7" s="29"/>
    </row>
    <row r="8" spans="2:25" x14ac:dyDescent="0.25">
      <c r="B8" s="134"/>
      <c r="C8" s="7"/>
      <c r="D8" s="7"/>
      <c r="E8" s="7"/>
      <c r="F8" s="7"/>
      <c r="G8" s="7"/>
      <c r="H8" s="7"/>
      <c r="I8" s="7"/>
      <c r="J8" s="7"/>
      <c r="L8" s="7"/>
      <c r="M8" s="8"/>
      <c r="N8" s="7"/>
      <c r="O8" s="7"/>
      <c r="P8" s="7"/>
      <c r="Q8" s="7"/>
      <c r="R8" s="7"/>
      <c r="S8" s="7"/>
      <c r="T8" s="29"/>
    </row>
    <row r="9" spans="2:25" ht="15.75" x14ac:dyDescent="0.25">
      <c r="B9" s="134"/>
      <c r="C9" s="65" t="s">
        <v>116</v>
      </c>
      <c r="D9" s="65" t="s">
        <v>117</v>
      </c>
      <c r="E9" s="7"/>
      <c r="F9" s="7"/>
      <c r="G9" s="7"/>
      <c r="H9" s="7"/>
      <c r="I9" s="7"/>
      <c r="J9" s="7"/>
      <c r="L9" s="7"/>
      <c r="M9" s="8"/>
      <c r="N9" s="7"/>
      <c r="O9" s="7"/>
      <c r="P9" s="7"/>
      <c r="Q9" s="7"/>
      <c r="R9" s="7"/>
      <c r="S9" s="7"/>
      <c r="T9" s="29"/>
    </row>
    <row r="10" spans="2:25" x14ac:dyDescent="0.25">
      <c r="B10" s="134"/>
      <c r="C10" s="135">
        <v>43009</v>
      </c>
      <c r="D10" s="7" t="s">
        <v>118</v>
      </c>
      <c r="E10" s="7"/>
      <c r="F10" s="7"/>
      <c r="G10" s="7"/>
      <c r="H10" s="7"/>
      <c r="I10" s="7"/>
      <c r="J10" s="7"/>
      <c r="L10" s="7"/>
      <c r="M10" s="8"/>
      <c r="N10" s="7"/>
      <c r="O10" s="7"/>
      <c r="P10" s="7"/>
      <c r="Q10" s="7"/>
      <c r="R10" s="7"/>
      <c r="S10" s="7"/>
      <c r="T10" s="29"/>
    </row>
    <row r="11" spans="2:25" x14ac:dyDescent="0.25">
      <c r="B11" s="134"/>
      <c r="C11" s="135">
        <v>43161</v>
      </c>
      <c r="D11" s="7" t="s">
        <v>123</v>
      </c>
      <c r="E11" s="7"/>
      <c r="F11" s="7"/>
      <c r="G11" s="7"/>
      <c r="H11" s="7"/>
      <c r="I11" s="7"/>
      <c r="J11" s="7"/>
      <c r="L11" s="7"/>
      <c r="M11" s="8"/>
      <c r="N11" s="7"/>
      <c r="O11" s="7"/>
      <c r="P11" s="7"/>
      <c r="Q11" s="7"/>
      <c r="R11" s="7"/>
      <c r="S11" s="7"/>
      <c r="T11" s="29"/>
    </row>
    <row r="12" spans="2:25" ht="15" thickBot="1" x14ac:dyDescent="0.3">
      <c r="B12" s="136"/>
      <c r="C12" s="32"/>
      <c r="D12" s="32"/>
      <c r="E12" s="32"/>
      <c r="F12" s="32"/>
      <c r="G12" s="32"/>
      <c r="H12" s="32"/>
      <c r="I12" s="32"/>
      <c r="J12" s="32"/>
      <c r="K12" s="137"/>
      <c r="L12" s="32"/>
      <c r="M12" s="33"/>
      <c r="N12" s="32"/>
      <c r="O12" s="32"/>
      <c r="P12" s="32"/>
      <c r="Q12" s="32"/>
      <c r="R12" s="32"/>
      <c r="S12" s="32"/>
      <c r="T12" s="34"/>
    </row>
    <row r="13" spans="2:25" s="139" customFormat="1" ht="12" customHeight="1" thickBot="1" x14ac:dyDescent="0.3">
      <c r="B13" s="141"/>
      <c r="C13" s="141"/>
      <c r="D13" s="141"/>
      <c r="E13" s="141"/>
      <c r="F13" s="141"/>
      <c r="G13" s="141"/>
      <c r="H13" s="141"/>
      <c r="I13" s="141"/>
      <c r="J13" s="141"/>
      <c r="K13" s="140"/>
      <c r="L13" s="141"/>
      <c r="M13" s="142"/>
      <c r="N13" s="141"/>
      <c r="O13" s="141"/>
      <c r="P13" s="141"/>
      <c r="Q13" s="141"/>
      <c r="R13" s="141"/>
      <c r="S13" s="141"/>
      <c r="T13" s="141"/>
    </row>
    <row r="14" spans="2:25" ht="8.25" customHeight="1" x14ac:dyDescent="0.25">
      <c r="B14" s="132"/>
      <c r="C14" s="143"/>
      <c r="D14" s="143"/>
      <c r="E14" s="143"/>
      <c r="F14" s="143"/>
      <c r="G14" s="143"/>
      <c r="H14" s="143"/>
      <c r="I14" s="143"/>
      <c r="J14" s="143"/>
      <c r="K14" s="133"/>
      <c r="L14" s="143"/>
      <c r="M14" s="144"/>
      <c r="N14" s="143"/>
      <c r="O14" s="143"/>
      <c r="P14" s="143"/>
      <c r="Q14" s="143"/>
      <c r="R14" s="143"/>
      <c r="S14" s="143"/>
      <c r="T14" s="145"/>
    </row>
    <row r="15" spans="2:25" ht="23.25" customHeight="1" x14ac:dyDescent="0.25">
      <c r="B15" s="134"/>
      <c r="C15" s="188" t="s">
        <v>6</v>
      </c>
      <c r="D15" s="188"/>
      <c r="E15" s="188"/>
      <c r="F15" s="188"/>
      <c r="G15" s="188"/>
      <c r="H15" s="188"/>
      <c r="I15" s="188"/>
      <c r="J15" s="188"/>
      <c r="K15" s="188"/>
      <c r="L15" s="188"/>
      <c r="M15" s="188"/>
      <c r="N15" s="188"/>
      <c r="O15" s="188"/>
      <c r="P15" s="188"/>
      <c r="Q15" s="188"/>
      <c r="R15" s="188"/>
      <c r="S15" s="188"/>
      <c r="T15" s="146"/>
    </row>
    <row r="16" spans="2:25" ht="15" customHeight="1" x14ac:dyDescent="0.25">
      <c r="B16" s="21"/>
      <c r="C16" s="16"/>
      <c r="D16" s="7"/>
      <c r="E16" s="7"/>
      <c r="F16" s="7"/>
      <c r="G16" s="7"/>
      <c r="H16" s="7"/>
      <c r="I16" s="7"/>
      <c r="J16" s="7"/>
      <c r="L16" s="7"/>
      <c r="M16" s="8"/>
      <c r="N16" s="7"/>
      <c r="O16" s="7"/>
      <c r="P16" s="7"/>
      <c r="Q16" s="7"/>
      <c r="R16" s="7"/>
      <c r="S16" s="7"/>
      <c r="T16" s="11"/>
    </row>
    <row r="17" spans="2:20" ht="15" customHeight="1" x14ac:dyDescent="0.25">
      <c r="B17" s="21"/>
      <c r="C17" s="189" t="s">
        <v>103</v>
      </c>
      <c r="D17" s="189"/>
      <c r="E17" s="189"/>
      <c r="F17" s="189"/>
      <c r="G17" s="189"/>
      <c r="H17" s="189"/>
      <c r="I17" s="189"/>
      <c r="J17" s="189"/>
      <c r="K17" s="189"/>
      <c r="L17" s="189"/>
      <c r="M17" s="189"/>
      <c r="N17" s="189"/>
      <c r="O17" s="189"/>
      <c r="P17" s="189"/>
      <c r="Q17" s="189"/>
      <c r="R17" s="189"/>
      <c r="S17" s="189"/>
      <c r="T17" s="11"/>
    </row>
    <row r="18" spans="2:20" ht="15" customHeight="1" x14ac:dyDescent="0.25">
      <c r="B18" s="21"/>
      <c r="C18" s="189"/>
      <c r="D18" s="189"/>
      <c r="E18" s="189"/>
      <c r="F18" s="189"/>
      <c r="G18" s="189"/>
      <c r="H18" s="189"/>
      <c r="I18" s="189"/>
      <c r="J18" s="189"/>
      <c r="K18" s="189"/>
      <c r="L18" s="189"/>
      <c r="M18" s="189"/>
      <c r="N18" s="189"/>
      <c r="O18" s="189"/>
      <c r="P18" s="189"/>
      <c r="Q18" s="189"/>
      <c r="R18" s="189"/>
      <c r="S18" s="189"/>
      <c r="T18" s="11"/>
    </row>
    <row r="19" spans="2:20" ht="15" customHeight="1" x14ac:dyDescent="0.25">
      <c r="B19" s="21"/>
      <c r="C19" s="189"/>
      <c r="D19" s="189"/>
      <c r="E19" s="189"/>
      <c r="F19" s="189"/>
      <c r="G19" s="189"/>
      <c r="H19" s="189"/>
      <c r="I19" s="189"/>
      <c r="J19" s="189"/>
      <c r="K19" s="189"/>
      <c r="L19" s="189"/>
      <c r="M19" s="189"/>
      <c r="N19" s="189"/>
      <c r="O19" s="189"/>
      <c r="P19" s="189"/>
      <c r="Q19" s="189"/>
      <c r="R19" s="189"/>
      <c r="S19" s="189"/>
      <c r="T19" s="11"/>
    </row>
    <row r="20" spans="2:20" ht="15" customHeight="1" x14ac:dyDescent="0.25">
      <c r="B20" s="21"/>
      <c r="C20" s="189"/>
      <c r="D20" s="189"/>
      <c r="E20" s="189"/>
      <c r="F20" s="189"/>
      <c r="G20" s="189"/>
      <c r="H20" s="189"/>
      <c r="I20" s="189"/>
      <c r="J20" s="189"/>
      <c r="K20" s="189"/>
      <c r="L20" s="189"/>
      <c r="M20" s="189"/>
      <c r="N20" s="189"/>
      <c r="O20" s="189"/>
      <c r="P20" s="189"/>
      <c r="Q20" s="189"/>
      <c r="R20" s="189"/>
      <c r="S20" s="189"/>
      <c r="T20" s="11"/>
    </row>
    <row r="21" spans="2:20" ht="15" customHeight="1" x14ac:dyDescent="0.25">
      <c r="B21" s="21"/>
      <c r="C21" s="63"/>
      <c r="D21" s="7"/>
      <c r="E21" s="7"/>
      <c r="F21" s="7"/>
      <c r="G21" s="7"/>
      <c r="H21" s="7"/>
      <c r="I21" s="7"/>
      <c r="J21" s="7"/>
      <c r="L21" s="7"/>
      <c r="M21" s="8"/>
      <c r="N21" s="7"/>
      <c r="O21" s="7"/>
      <c r="P21" s="7"/>
      <c r="Q21" s="7"/>
      <c r="R21" s="7"/>
      <c r="S21" s="7"/>
      <c r="T21" s="11"/>
    </row>
    <row r="22" spans="2:20" ht="15" customHeight="1" x14ac:dyDescent="0.25">
      <c r="B22" s="21"/>
      <c r="C22" s="184" t="s">
        <v>80</v>
      </c>
      <c r="D22" s="185"/>
      <c r="E22" s="185"/>
      <c r="F22" s="185"/>
      <c r="G22" s="185"/>
      <c r="H22" s="185"/>
      <c r="I22" s="185"/>
      <c r="J22" s="185"/>
      <c r="K22" s="185"/>
      <c r="L22" s="185"/>
      <c r="M22" s="185"/>
      <c r="N22" s="185"/>
      <c r="O22" s="185"/>
      <c r="P22" s="185"/>
      <c r="Q22" s="185"/>
      <c r="R22" s="185"/>
      <c r="S22" s="185"/>
      <c r="T22" s="11"/>
    </row>
    <row r="23" spans="2:20" ht="15" customHeight="1" x14ac:dyDescent="0.25">
      <c r="B23" s="21"/>
      <c r="C23" s="185"/>
      <c r="D23" s="185"/>
      <c r="E23" s="185"/>
      <c r="F23" s="185"/>
      <c r="G23" s="185"/>
      <c r="H23" s="185"/>
      <c r="I23" s="185"/>
      <c r="J23" s="185"/>
      <c r="K23" s="185"/>
      <c r="L23" s="185"/>
      <c r="M23" s="185"/>
      <c r="N23" s="185"/>
      <c r="O23" s="185"/>
      <c r="P23" s="185"/>
      <c r="Q23" s="185"/>
      <c r="R23" s="185"/>
      <c r="S23" s="185"/>
      <c r="T23" s="11"/>
    </row>
    <row r="24" spans="2:20" ht="15" customHeight="1" x14ac:dyDescent="0.25">
      <c r="B24" s="21"/>
      <c r="C24" s="63"/>
      <c r="D24" s="7"/>
      <c r="E24" s="7"/>
      <c r="F24" s="7"/>
      <c r="G24" s="7"/>
      <c r="H24" s="7"/>
      <c r="I24" s="7"/>
      <c r="J24" s="7"/>
      <c r="L24" s="7"/>
      <c r="M24" s="8"/>
      <c r="N24" s="7"/>
      <c r="O24" s="7"/>
      <c r="P24" s="7"/>
      <c r="Q24" s="7"/>
      <c r="R24" s="7"/>
      <c r="S24" s="7"/>
      <c r="T24" s="11"/>
    </row>
    <row r="25" spans="2:20" ht="15" customHeight="1" x14ac:dyDescent="0.25">
      <c r="B25" s="21"/>
      <c r="C25" s="65" t="s">
        <v>81</v>
      </c>
      <c r="D25" s="7"/>
      <c r="E25" s="7"/>
      <c r="F25" s="7"/>
      <c r="G25" s="7"/>
      <c r="H25" s="7"/>
      <c r="I25" s="7"/>
      <c r="J25" s="7"/>
      <c r="L25" s="7"/>
      <c r="M25" s="8"/>
      <c r="N25" s="7"/>
      <c r="O25" s="7"/>
      <c r="P25" s="7"/>
      <c r="Q25" s="7"/>
      <c r="R25" s="7"/>
      <c r="S25" s="7"/>
      <c r="T25" s="11"/>
    </row>
    <row r="26" spans="2:20" ht="14.25" customHeight="1" x14ac:dyDescent="0.25">
      <c r="B26" s="21"/>
      <c r="C26" s="63"/>
      <c r="D26" s="7"/>
      <c r="E26" s="7"/>
      <c r="F26" s="7"/>
      <c r="G26" s="7"/>
      <c r="H26" s="7"/>
      <c r="I26" s="7"/>
      <c r="J26" s="7"/>
      <c r="L26" s="7"/>
      <c r="M26" s="8"/>
      <c r="N26" s="7"/>
      <c r="O26" s="7"/>
      <c r="P26" s="7"/>
      <c r="Q26" s="7"/>
      <c r="R26" s="7"/>
      <c r="S26" s="7"/>
      <c r="T26" s="11"/>
    </row>
    <row r="27" spans="2:20" ht="15" customHeight="1" x14ac:dyDescent="0.2">
      <c r="B27" s="21"/>
      <c r="C27" s="7" t="s">
        <v>27</v>
      </c>
      <c r="D27" s="68"/>
      <c r="E27" s="68"/>
      <c r="F27" s="68"/>
      <c r="G27" s="97"/>
      <c r="H27" s="97"/>
      <c r="I27" s="97"/>
      <c r="J27" s="97"/>
      <c r="K27" s="97"/>
      <c r="L27" s="97"/>
      <c r="M27" s="97"/>
      <c r="N27" s="97"/>
      <c r="O27" s="97"/>
      <c r="P27" s="97"/>
      <c r="Q27" s="97"/>
      <c r="R27" s="97"/>
      <c r="S27" s="97"/>
      <c r="T27" s="11"/>
    </row>
    <row r="28" spans="2:20" ht="15" customHeight="1" x14ac:dyDescent="0.2">
      <c r="B28" s="21"/>
      <c r="C28" s="68"/>
      <c r="D28" s="68"/>
      <c r="E28" s="68"/>
      <c r="F28" s="68"/>
      <c r="G28" s="97"/>
      <c r="H28" s="97"/>
      <c r="I28" s="97"/>
      <c r="J28" s="97"/>
      <c r="K28" s="97"/>
      <c r="L28" s="97"/>
      <c r="M28" s="97"/>
      <c r="N28" s="97"/>
      <c r="O28" s="97"/>
      <c r="P28" s="97"/>
      <c r="Q28" s="97"/>
      <c r="R28" s="97"/>
      <c r="S28" s="97"/>
      <c r="T28" s="11"/>
    </row>
    <row r="29" spans="2:20" ht="15" customHeight="1" x14ac:dyDescent="0.2">
      <c r="B29" s="21"/>
      <c r="C29" s="69" t="s">
        <v>13</v>
      </c>
      <c r="D29" s="63" t="s">
        <v>82</v>
      </c>
      <c r="E29" s="68"/>
      <c r="F29" s="68"/>
      <c r="G29" s="7"/>
      <c r="H29" s="7"/>
      <c r="I29" s="7"/>
      <c r="J29" s="7"/>
      <c r="L29" s="7"/>
      <c r="M29" s="8"/>
      <c r="N29" s="7"/>
      <c r="O29" s="7"/>
      <c r="P29" s="7"/>
      <c r="Q29" s="7"/>
      <c r="R29" s="7"/>
      <c r="S29" s="7"/>
      <c r="T29" s="11"/>
    </row>
    <row r="30" spans="2:20" ht="15" customHeight="1" x14ac:dyDescent="0.2">
      <c r="B30" s="21"/>
      <c r="C30" s="69" t="s">
        <v>13</v>
      </c>
      <c r="D30" s="7" t="s">
        <v>83</v>
      </c>
      <c r="E30" s="68"/>
      <c r="F30" s="68"/>
      <c r="G30" s="7"/>
      <c r="H30" s="7"/>
      <c r="I30" s="7"/>
      <c r="J30" s="7"/>
      <c r="L30" s="7"/>
      <c r="M30" s="8"/>
      <c r="N30" s="7"/>
      <c r="O30" s="7"/>
      <c r="P30" s="7"/>
      <c r="Q30" s="7"/>
      <c r="R30" s="7"/>
      <c r="S30" s="7"/>
      <c r="T30" s="11"/>
    </row>
    <row r="31" spans="2:20" ht="15" customHeight="1" x14ac:dyDescent="0.2">
      <c r="B31" s="21"/>
      <c r="C31" s="69" t="s">
        <v>13</v>
      </c>
      <c r="D31" s="7" t="s">
        <v>46</v>
      </c>
      <c r="E31" s="68"/>
      <c r="F31" s="68"/>
      <c r="G31" s="7"/>
      <c r="H31" s="7"/>
      <c r="I31" s="7"/>
      <c r="J31" s="7"/>
      <c r="L31" s="7"/>
      <c r="M31" s="8"/>
      <c r="N31" s="7"/>
      <c r="O31" s="7"/>
      <c r="P31" s="7"/>
      <c r="Q31" s="7"/>
      <c r="R31" s="7"/>
      <c r="S31" s="7"/>
      <c r="T31" s="11"/>
    </row>
    <row r="32" spans="2:20" ht="15" customHeight="1" x14ac:dyDescent="0.2">
      <c r="B32" s="21"/>
      <c r="C32" s="69" t="s">
        <v>13</v>
      </c>
      <c r="D32" s="7" t="s">
        <v>45</v>
      </c>
      <c r="E32" s="68"/>
      <c r="F32" s="68"/>
      <c r="G32" s="7"/>
      <c r="H32" s="7"/>
      <c r="I32" s="7"/>
      <c r="J32" s="7"/>
      <c r="L32" s="7"/>
      <c r="M32" s="8"/>
      <c r="N32" s="7"/>
      <c r="O32" s="7"/>
      <c r="P32" s="7"/>
      <c r="Q32" s="7"/>
      <c r="R32" s="7"/>
      <c r="S32" s="7"/>
      <c r="T32" s="11"/>
    </row>
    <row r="33" spans="2:20" ht="15" customHeight="1" x14ac:dyDescent="0.2">
      <c r="B33" s="21"/>
      <c r="C33" s="69" t="s">
        <v>13</v>
      </c>
      <c r="D33" s="7" t="s">
        <v>47</v>
      </c>
      <c r="E33" s="68"/>
      <c r="F33" s="68"/>
      <c r="G33" s="7"/>
      <c r="H33" s="7"/>
      <c r="I33" s="7"/>
      <c r="J33" s="7"/>
      <c r="L33" s="7"/>
      <c r="M33" s="8"/>
      <c r="N33" s="7"/>
      <c r="O33" s="7"/>
      <c r="P33" s="7"/>
      <c r="Q33" s="7"/>
      <c r="R33" s="7"/>
      <c r="S33" s="7"/>
      <c r="T33" s="11"/>
    </row>
    <row r="34" spans="2:20" ht="15" customHeight="1" x14ac:dyDescent="0.2">
      <c r="B34" s="21"/>
      <c r="C34" s="69" t="s">
        <v>13</v>
      </c>
      <c r="D34" s="3" t="s">
        <v>84</v>
      </c>
      <c r="E34" s="68"/>
      <c r="F34" s="68"/>
      <c r="G34" s="7"/>
      <c r="H34" s="7"/>
      <c r="I34" s="7"/>
      <c r="J34" s="7"/>
      <c r="L34" s="7"/>
      <c r="M34" s="8"/>
      <c r="N34" s="7"/>
      <c r="O34" s="7"/>
      <c r="P34" s="7"/>
      <c r="Q34" s="7"/>
      <c r="R34" s="7"/>
      <c r="S34" s="7"/>
      <c r="T34" s="11"/>
    </row>
    <row r="35" spans="2:20" ht="15" customHeight="1" x14ac:dyDescent="0.2">
      <c r="B35" s="21"/>
      <c r="C35" s="69" t="s">
        <v>13</v>
      </c>
      <c r="D35" s="64" t="s">
        <v>48</v>
      </c>
      <c r="E35" s="70"/>
      <c r="F35" s="70"/>
      <c r="G35" s="3"/>
      <c r="H35" s="7"/>
      <c r="I35" s="7"/>
      <c r="J35" s="7"/>
      <c r="L35" s="7"/>
      <c r="M35" s="8"/>
      <c r="N35" s="7"/>
      <c r="O35" s="7"/>
      <c r="P35" s="7"/>
      <c r="Q35" s="7"/>
      <c r="R35" s="7"/>
      <c r="S35" s="7"/>
      <c r="T35" s="11"/>
    </row>
    <row r="36" spans="2:20" ht="15" customHeight="1" x14ac:dyDescent="0.2">
      <c r="B36" s="21"/>
      <c r="C36" s="69"/>
      <c r="D36" s="7"/>
      <c r="E36" s="68"/>
      <c r="F36" s="68"/>
      <c r="G36" s="7"/>
      <c r="H36" s="7"/>
      <c r="I36" s="7"/>
      <c r="J36" s="7"/>
      <c r="L36" s="7"/>
      <c r="M36" s="8"/>
      <c r="N36" s="7"/>
      <c r="O36" s="7"/>
      <c r="P36" s="7"/>
      <c r="Q36" s="7"/>
      <c r="R36" s="7"/>
      <c r="S36" s="7"/>
      <c r="T36" s="11"/>
    </row>
    <row r="37" spans="2:20" ht="15" customHeight="1" x14ac:dyDescent="0.25">
      <c r="B37" s="21"/>
      <c r="C37" s="7" t="s">
        <v>104</v>
      </c>
      <c r="D37" s="7"/>
      <c r="E37" s="7"/>
      <c r="F37" s="7"/>
      <c r="G37" s="7"/>
      <c r="H37" s="7"/>
      <c r="I37" s="7"/>
      <c r="J37" s="7"/>
      <c r="L37" s="7"/>
      <c r="M37" s="8"/>
      <c r="N37" s="7"/>
      <c r="O37" s="7"/>
      <c r="P37" s="7"/>
      <c r="Q37" s="7"/>
      <c r="R37" s="7"/>
      <c r="S37" s="7"/>
      <c r="T37" s="11"/>
    </row>
    <row r="38" spans="2:20" ht="15" customHeight="1" x14ac:dyDescent="0.25">
      <c r="B38" s="21"/>
      <c r="C38" s="7"/>
      <c r="D38" s="7"/>
      <c r="E38" s="7"/>
      <c r="F38" s="7"/>
      <c r="G38" s="7"/>
      <c r="H38" s="7"/>
      <c r="I38" s="7"/>
      <c r="J38" s="7"/>
      <c r="L38" s="7"/>
      <c r="M38" s="8"/>
      <c r="N38" s="7"/>
      <c r="O38" s="7"/>
      <c r="P38" s="7"/>
      <c r="Q38" s="7"/>
      <c r="R38" s="7"/>
      <c r="S38" s="7"/>
      <c r="T38" s="11"/>
    </row>
    <row r="39" spans="2:20" ht="15" customHeight="1" x14ac:dyDescent="0.25">
      <c r="B39" s="21"/>
      <c r="C39" s="7" t="s">
        <v>26</v>
      </c>
      <c r="D39" s="7"/>
      <c r="E39" s="7"/>
      <c r="F39" s="7"/>
      <c r="G39" s="7"/>
      <c r="H39" s="7"/>
      <c r="I39" s="7"/>
      <c r="J39" s="7"/>
      <c r="L39" s="7"/>
      <c r="M39" s="8"/>
      <c r="N39" s="7"/>
      <c r="O39" s="7"/>
      <c r="P39" s="7"/>
      <c r="Q39" s="7"/>
      <c r="R39" s="7"/>
      <c r="S39" s="7"/>
      <c r="T39" s="11"/>
    </row>
    <row r="40" spans="2:20" ht="15" customHeight="1" x14ac:dyDescent="0.25">
      <c r="B40" s="21"/>
      <c r="C40" s="7"/>
      <c r="D40" s="7"/>
      <c r="E40" s="7"/>
      <c r="F40" s="7"/>
      <c r="G40" s="7"/>
      <c r="H40" s="7"/>
      <c r="I40" s="7"/>
      <c r="J40" s="7"/>
      <c r="L40" s="7"/>
      <c r="M40" s="8"/>
      <c r="N40" s="7"/>
      <c r="O40" s="7"/>
      <c r="P40" s="7"/>
      <c r="Q40" s="7"/>
      <c r="R40" s="7"/>
      <c r="S40" s="7"/>
      <c r="T40" s="11"/>
    </row>
    <row r="41" spans="2:20" ht="15" customHeight="1" x14ac:dyDescent="0.25">
      <c r="B41" s="21"/>
      <c r="C41" s="77" t="s">
        <v>14</v>
      </c>
      <c r="D41" s="77" t="s">
        <v>15</v>
      </c>
      <c r="E41" s="77" t="s">
        <v>16</v>
      </c>
      <c r="F41" s="7"/>
      <c r="G41" s="7"/>
      <c r="H41" s="7"/>
      <c r="I41" s="7"/>
      <c r="J41" s="7"/>
      <c r="L41" s="7"/>
      <c r="M41" s="8"/>
      <c r="N41" s="7"/>
      <c r="O41" s="7"/>
      <c r="P41" s="7"/>
      <c r="Q41" s="7"/>
      <c r="R41" s="7"/>
      <c r="S41" s="7"/>
      <c r="T41" s="11"/>
    </row>
    <row r="42" spans="2:20" ht="15" customHeight="1" x14ac:dyDescent="0.25">
      <c r="B42" s="21"/>
      <c r="C42" s="54" t="s">
        <v>17</v>
      </c>
      <c r="D42" s="55">
        <v>1</v>
      </c>
      <c r="E42" s="78"/>
      <c r="F42" s="7"/>
      <c r="G42" s="7"/>
      <c r="H42" s="7"/>
      <c r="I42" s="7"/>
      <c r="J42" s="7"/>
      <c r="L42" s="7"/>
      <c r="M42" s="8"/>
      <c r="N42" s="7"/>
      <c r="O42" s="7"/>
      <c r="P42" s="7"/>
      <c r="Q42" s="7"/>
      <c r="R42" s="7"/>
      <c r="S42" s="7"/>
      <c r="T42" s="11"/>
    </row>
    <row r="43" spans="2:20" ht="15" customHeight="1" x14ac:dyDescent="0.25">
      <c r="B43" s="21"/>
      <c r="C43" s="56" t="s">
        <v>18</v>
      </c>
      <c r="D43" s="57">
        <v>2</v>
      </c>
      <c r="E43" s="79"/>
      <c r="F43" s="7"/>
      <c r="G43" s="7"/>
      <c r="H43" s="7"/>
      <c r="I43" s="7"/>
      <c r="J43" s="7"/>
      <c r="L43" s="7"/>
      <c r="M43" s="8"/>
      <c r="N43" s="7"/>
      <c r="O43" s="7"/>
      <c r="P43" s="7"/>
      <c r="Q43" s="7"/>
      <c r="R43" s="7"/>
      <c r="S43" s="7"/>
      <c r="T43" s="11"/>
    </row>
    <row r="44" spans="2:20" ht="15" customHeight="1" x14ac:dyDescent="0.25">
      <c r="B44" s="21"/>
      <c r="C44" s="56" t="s">
        <v>19</v>
      </c>
      <c r="D44" s="57">
        <v>3</v>
      </c>
      <c r="E44" s="58"/>
      <c r="F44" s="7"/>
      <c r="G44" s="7"/>
      <c r="H44" s="7"/>
      <c r="I44" s="7"/>
      <c r="J44" s="7"/>
      <c r="L44" s="7"/>
      <c r="M44" s="8"/>
      <c r="N44" s="7"/>
      <c r="O44" s="7"/>
      <c r="P44" s="7"/>
      <c r="Q44" s="7"/>
      <c r="R44" s="7"/>
      <c r="S44" s="7"/>
      <c r="T44" s="11"/>
    </row>
    <row r="45" spans="2:20" ht="15" customHeight="1" x14ac:dyDescent="0.25">
      <c r="B45" s="21"/>
      <c r="C45" s="56" t="s">
        <v>20</v>
      </c>
      <c r="D45" s="57">
        <v>4</v>
      </c>
      <c r="E45" s="59"/>
      <c r="F45" s="7"/>
      <c r="G45" s="7"/>
      <c r="H45" s="7"/>
      <c r="I45" s="7"/>
      <c r="J45" s="7"/>
      <c r="L45" s="7"/>
      <c r="M45" s="8"/>
      <c r="N45" s="7"/>
      <c r="O45" s="7"/>
      <c r="P45" s="7"/>
      <c r="Q45" s="7"/>
      <c r="R45" s="7"/>
      <c r="S45" s="7"/>
      <c r="T45" s="11"/>
    </row>
    <row r="46" spans="2:20" ht="15" customHeight="1" x14ac:dyDescent="0.25">
      <c r="B46" s="21"/>
      <c r="C46" s="60" t="s">
        <v>21</v>
      </c>
      <c r="D46" s="61">
        <v>5</v>
      </c>
      <c r="E46" s="62"/>
      <c r="F46" s="7"/>
      <c r="G46" s="7"/>
      <c r="H46" s="7"/>
      <c r="I46" s="7"/>
      <c r="J46" s="7"/>
      <c r="L46" s="7"/>
      <c r="M46" s="8"/>
      <c r="N46" s="7"/>
      <c r="O46" s="7"/>
      <c r="P46" s="7"/>
      <c r="Q46" s="7"/>
      <c r="R46" s="7"/>
      <c r="S46" s="7"/>
      <c r="T46" s="11"/>
    </row>
    <row r="47" spans="2:20" ht="15" customHeight="1" x14ac:dyDescent="0.25">
      <c r="B47" s="21"/>
      <c r="C47" s="7"/>
      <c r="D47" s="7"/>
      <c r="E47" s="7"/>
      <c r="F47" s="7"/>
      <c r="G47" s="7"/>
      <c r="H47" s="7"/>
      <c r="I47" s="7"/>
      <c r="J47" s="7"/>
      <c r="L47" s="7"/>
      <c r="M47" s="8"/>
      <c r="N47" s="7"/>
      <c r="O47" s="7"/>
      <c r="P47" s="7"/>
      <c r="Q47" s="7"/>
      <c r="R47" s="7"/>
      <c r="S47" s="7"/>
      <c r="T47" s="11"/>
    </row>
    <row r="48" spans="2:20" ht="15" customHeight="1" x14ac:dyDescent="0.25">
      <c r="B48" s="21"/>
      <c r="C48" s="184" t="s">
        <v>85</v>
      </c>
      <c r="D48" s="185"/>
      <c r="E48" s="185"/>
      <c r="F48" s="185"/>
      <c r="G48" s="185"/>
      <c r="H48" s="185"/>
      <c r="I48" s="185"/>
      <c r="J48" s="185"/>
      <c r="K48" s="185"/>
      <c r="L48" s="185"/>
      <c r="M48" s="185"/>
      <c r="N48" s="185"/>
      <c r="O48" s="185"/>
      <c r="P48" s="185"/>
      <c r="Q48" s="185"/>
      <c r="R48" s="185"/>
      <c r="S48" s="185"/>
      <c r="T48" s="11"/>
    </row>
    <row r="49" spans="2:20" ht="15" customHeight="1" x14ac:dyDescent="0.25">
      <c r="B49" s="21"/>
      <c r="C49" s="185"/>
      <c r="D49" s="185"/>
      <c r="E49" s="185"/>
      <c r="F49" s="185"/>
      <c r="G49" s="185"/>
      <c r="H49" s="185"/>
      <c r="I49" s="185"/>
      <c r="J49" s="185"/>
      <c r="K49" s="185"/>
      <c r="L49" s="185"/>
      <c r="M49" s="185"/>
      <c r="N49" s="185"/>
      <c r="O49" s="185"/>
      <c r="P49" s="185"/>
      <c r="Q49" s="185"/>
      <c r="R49" s="185"/>
      <c r="S49" s="185"/>
      <c r="T49" s="11"/>
    </row>
    <row r="50" spans="2:20" ht="15" customHeight="1" x14ac:dyDescent="0.25">
      <c r="B50" s="21"/>
      <c r="C50" s="7"/>
      <c r="D50" s="7"/>
      <c r="E50" s="7"/>
      <c r="F50" s="7"/>
      <c r="G50" s="7"/>
      <c r="H50" s="7"/>
      <c r="I50" s="7"/>
      <c r="J50" s="7"/>
      <c r="L50" s="7"/>
      <c r="M50" s="8"/>
      <c r="N50" s="7"/>
      <c r="O50" s="7"/>
      <c r="P50" s="7"/>
      <c r="Q50" s="7"/>
      <c r="R50" s="7"/>
      <c r="S50" s="7"/>
      <c r="T50" s="11"/>
    </row>
    <row r="51" spans="2:20" ht="15" customHeight="1" x14ac:dyDescent="0.25">
      <c r="B51" s="21"/>
      <c r="C51" s="113" t="s">
        <v>105</v>
      </c>
      <c r="D51" s="7"/>
      <c r="E51" s="7"/>
      <c r="F51" s="7"/>
      <c r="G51" s="7"/>
      <c r="H51" s="7"/>
      <c r="I51" s="7"/>
      <c r="J51" s="7"/>
      <c r="K51" s="7"/>
      <c r="L51" s="7"/>
      <c r="M51" s="7"/>
      <c r="N51" s="7"/>
      <c r="O51" s="7"/>
      <c r="P51" s="7"/>
      <c r="Q51" s="7"/>
      <c r="R51" s="7"/>
      <c r="S51" s="7"/>
      <c r="T51" s="11"/>
    </row>
    <row r="52" spans="2:20" ht="15" customHeight="1" x14ac:dyDescent="0.25">
      <c r="B52" s="21"/>
      <c r="D52" s="7"/>
      <c r="E52" s="7"/>
      <c r="F52" s="7"/>
      <c r="G52" s="7"/>
      <c r="H52" s="7"/>
      <c r="I52" s="7"/>
      <c r="J52" s="7"/>
      <c r="K52" s="7"/>
      <c r="L52" s="7"/>
      <c r="M52" s="7"/>
      <c r="N52" s="7"/>
      <c r="O52" s="7"/>
      <c r="P52" s="7"/>
      <c r="Q52" s="7"/>
      <c r="R52" s="7"/>
      <c r="S52" s="7"/>
      <c r="T52" s="11"/>
    </row>
    <row r="53" spans="2:20" ht="15" customHeight="1" x14ac:dyDescent="0.25">
      <c r="B53" s="21"/>
      <c r="C53" s="190" t="s">
        <v>106</v>
      </c>
      <c r="D53" s="191"/>
      <c r="E53" s="191"/>
      <c r="F53" s="191"/>
      <c r="G53" s="191"/>
      <c r="H53" s="191"/>
      <c r="I53" s="191"/>
      <c r="J53" s="191"/>
      <c r="K53" s="191"/>
      <c r="L53" s="191"/>
      <c r="M53" s="191"/>
      <c r="N53" s="191"/>
      <c r="O53" s="191"/>
      <c r="P53" s="191"/>
      <c r="Q53" s="191"/>
      <c r="R53" s="191"/>
      <c r="S53" s="191"/>
      <c r="T53" s="11"/>
    </row>
    <row r="54" spans="2:20" ht="15" customHeight="1" x14ac:dyDescent="0.25">
      <c r="B54" s="21"/>
      <c r="C54" s="191"/>
      <c r="D54" s="191"/>
      <c r="E54" s="191"/>
      <c r="F54" s="191"/>
      <c r="G54" s="191"/>
      <c r="H54" s="191"/>
      <c r="I54" s="191"/>
      <c r="J54" s="191"/>
      <c r="K54" s="191"/>
      <c r="L54" s="191"/>
      <c r="M54" s="191"/>
      <c r="N54" s="191"/>
      <c r="O54" s="191"/>
      <c r="P54" s="191"/>
      <c r="Q54" s="191"/>
      <c r="R54" s="191"/>
      <c r="S54" s="191"/>
      <c r="T54" s="11"/>
    </row>
    <row r="55" spans="2:20" ht="15" customHeight="1" x14ac:dyDescent="0.25">
      <c r="B55" s="21"/>
      <c r="C55" s="191"/>
      <c r="D55" s="191"/>
      <c r="E55" s="191"/>
      <c r="F55" s="191"/>
      <c r="G55" s="191"/>
      <c r="H55" s="191"/>
      <c r="I55" s="191"/>
      <c r="J55" s="191"/>
      <c r="K55" s="191"/>
      <c r="L55" s="191"/>
      <c r="M55" s="191"/>
      <c r="N55" s="191"/>
      <c r="O55" s="191"/>
      <c r="P55" s="191"/>
      <c r="Q55" s="191"/>
      <c r="R55" s="191"/>
      <c r="S55" s="191"/>
      <c r="T55" s="11"/>
    </row>
    <row r="56" spans="2:20" ht="15" customHeight="1" x14ac:dyDescent="0.25">
      <c r="B56" s="21"/>
      <c r="D56" s="7"/>
      <c r="E56" s="7"/>
      <c r="F56" s="7"/>
      <c r="G56" s="7"/>
      <c r="H56" s="7"/>
      <c r="I56" s="7"/>
      <c r="J56" s="7"/>
      <c r="K56" s="7"/>
      <c r="L56" s="7"/>
      <c r="M56" s="7"/>
      <c r="N56" s="7"/>
      <c r="O56" s="7"/>
      <c r="P56" s="7"/>
      <c r="Q56" s="7"/>
      <c r="R56" s="7"/>
      <c r="S56" s="7"/>
      <c r="T56" s="11"/>
    </row>
    <row r="57" spans="2:20" ht="15" customHeight="1" x14ac:dyDescent="0.25">
      <c r="B57" s="21"/>
      <c r="C57" s="184" t="s">
        <v>107</v>
      </c>
      <c r="D57" s="185"/>
      <c r="E57" s="185"/>
      <c r="F57" s="185"/>
      <c r="G57" s="185"/>
      <c r="H57" s="185"/>
      <c r="I57" s="185"/>
      <c r="J57" s="185"/>
      <c r="K57" s="185"/>
      <c r="L57" s="185"/>
      <c r="M57" s="185"/>
      <c r="N57" s="185"/>
      <c r="O57" s="185"/>
      <c r="P57" s="185"/>
      <c r="Q57" s="185"/>
      <c r="R57" s="185"/>
      <c r="S57" s="185"/>
      <c r="T57" s="11"/>
    </row>
    <row r="58" spans="2:20" ht="15" customHeight="1" x14ac:dyDescent="0.25">
      <c r="B58" s="21"/>
      <c r="C58" s="185"/>
      <c r="D58" s="185"/>
      <c r="E58" s="185"/>
      <c r="F58" s="185"/>
      <c r="G58" s="185"/>
      <c r="H58" s="185"/>
      <c r="I58" s="185"/>
      <c r="J58" s="185"/>
      <c r="K58" s="185"/>
      <c r="L58" s="185"/>
      <c r="M58" s="185"/>
      <c r="N58" s="185"/>
      <c r="O58" s="185"/>
      <c r="P58" s="185"/>
      <c r="Q58" s="185"/>
      <c r="R58" s="185"/>
      <c r="S58" s="185"/>
      <c r="T58" s="11"/>
    </row>
    <row r="59" spans="2:20" ht="15" customHeight="1" x14ac:dyDescent="0.25">
      <c r="B59" s="21"/>
      <c r="C59" s="7"/>
      <c r="D59" s="7"/>
      <c r="E59" s="7"/>
      <c r="F59" s="7"/>
      <c r="G59" s="7"/>
      <c r="H59" s="7"/>
      <c r="I59" s="7"/>
      <c r="J59" s="7"/>
      <c r="L59" s="7"/>
      <c r="M59" s="8"/>
      <c r="N59" s="7"/>
      <c r="O59" s="7"/>
      <c r="P59" s="7"/>
      <c r="Q59" s="7"/>
      <c r="R59" s="7"/>
      <c r="S59" s="7"/>
      <c r="T59" s="11"/>
    </row>
    <row r="60" spans="2:20" ht="15" customHeight="1" x14ac:dyDescent="0.25">
      <c r="B60" s="21"/>
      <c r="C60" s="1" t="s">
        <v>28</v>
      </c>
      <c r="D60" s="7"/>
      <c r="E60" s="7"/>
      <c r="F60" s="7"/>
      <c r="G60" s="7"/>
      <c r="H60" s="7"/>
      <c r="I60" s="7"/>
      <c r="J60" s="7"/>
      <c r="L60" s="7"/>
      <c r="M60" s="8"/>
      <c r="N60" s="7"/>
      <c r="O60" s="7"/>
      <c r="P60" s="7"/>
      <c r="Q60" s="7"/>
      <c r="R60" s="7"/>
      <c r="S60" s="7"/>
      <c r="T60" s="11"/>
    </row>
    <row r="61" spans="2:20" ht="15" customHeight="1" x14ac:dyDescent="0.25">
      <c r="B61" s="21"/>
      <c r="C61" s="7"/>
      <c r="D61" s="7"/>
      <c r="E61" s="7"/>
      <c r="F61" s="7"/>
      <c r="G61" s="7"/>
      <c r="H61" s="7"/>
      <c r="I61" s="7"/>
      <c r="J61" s="7"/>
      <c r="L61" s="7"/>
      <c r="M61" s="8"/>
      <c r="N61" s="7"/>
      <c r="O61" s="7"/>
      <c r="P61" s="7"/>
      <c r="Q61" s="7"/>
      <c r="R61" s="7"/>
      <c r="S61" s="7"/>
      <c r="T61" s="11"/>
    </row>
    <row r="62" spans="2:20" ht="15" customHeight="1" x14ac:dyDescent="0.25">
      <c r="B62" s="21"/>
      <c r="C62" s="63"/>
      <c r="D62" s="7"/>
      <c r="E62" s="7"/>
      <c r="F62" s="7"/>
      <c r="G62" s="7"/>
      <c r="H62" s="7"/>
      <c r="I62" s="7"/>
      <c r="J62" s="7"/>
      <c r="L62" s="7"/>
      <c r="M62" s="8"/>
      <c r="N62" s="7"/>
      <c r="O62" s="7"/>
      <c r="P62" s="7"/>
      <c r="Q62" s="7"/>
      <c r="R62" s="7"/>
      <c r="S62" s="7"/>
      <c r="T62" s="11"/>
    </row>
    <row r="63" spans="2:20" ht="15" customHeight="1" x14ac:dyDescent="0.25">
      <c r="B63" s="21"/>
      <c r="C63" s="65" t="s">
        <v>29</v>
      </c>
      <c r="D63" s="7"/>
      <c r="E63" s="7"/>
      <c r="F63" s="7"/>
      <c r="G63" s="7"/>
      <c r="H63" s="7"/>
      <c r="I63" s="7"/>
      <c r="J63" s="7"/>
      <c r="L63" s="7"/>
      <c r="M63" s="8"/>
      <c r="N63" s="7"/>
      <c r="O63" s="7"/>
      <c r="P63" s="7"/>
      <c r="Q63" s="7"/>
      <c r="R63" s="7"/>
      <c r="S63" s="7"/>
      <c r="T63" s="11"/>
    </row>
    <row r="64" spans="2:20" ht="15" customHeight="1" x14ac:dyDescent="0.25">
      <c r="B64" s="21"/>
      <c r="C64" s="63"/>
      <c r="D64" s="7"/>
      <c r="E64" s="7"/>
      <c r="F64" s="7"/>
      <c r="G64" s="7"/>
      <c r="H64" s="7"/>
      <c r="I64" s="7"/>
      <c r="J64" s="7"/>
      <c r="L64" s="7"/>
      <c r="M64" s="8"/>
      <c r="N64" s="7"/>
      <c r="O64" s="7"/>
      <c r="P64" s="7"/>
      <c r="Q64" s="7"/>
      <c r="R64" s="7"/>
      <c r="S64" s="7"/>
      <c r="T64" s="11"/>
    </row>
    <row r="65" spans="2:20" ht="15" customHeight="1" x14ac:dyDescent="0.25">
      <c r="B65" s="21"/>
      <c r="C65" s="184" t="s">
        <v>86</v>
      </c>
      <c r="D65" s="185"/>
      <c r="E65" s="185"/>
      <c r="F65" s="185"/>
      <c r="G65" s="185"/>
      <c r="H65" s="185"/>
      <c r="I65" s="185"/>
      <c r="J65" s="185"/>
      <c r="K65" s="185"/>
      <c r="L65" s="185"/>
      <c r="M65" s="185"/>
      <c r="N65" s="185"/>
      <c r="O65" s="185"/>
      <c r="P65" s="185"/>
      <c r="Q65" s="185"/>
      <c r="R65" s="185"/>
      <c r="S65" s="185"/>
      <c r="T65" s="11"/>
    </row>
    <row r="66" spans="2:20" ht="15" customHeight="1" x14ac:dyDescent="0.25">
      <c r="B66" s="21"/>
      <c r="C66" s="7"/>
      <c r="D66" s="7"/>
      <c r="E66" s="7"/>
      <c r="F66" s="7"/>
      <c r="G66" s="7"/>
      <c r="H66" s="7"/>
      <c r="I66" s="7"/>
      <c r="J66" s="7"/>
      <c r="L66" s="7"/>
      <c r="M66" s="8"/>
      <c r="N66" s="7"/>
      <c r="O66" s="7"/>
      <c r="P66" s="7"/>
      <c r="Q66" s="7"/>
      <c r="R66" s="7"/>
      <c r="S66" s="7"/>
      <c r="T66" s="11"/>
    </row>
    <row r="67" spans="2:20" ht="15" customHeight="1" x14ac:dyDescent="0.25">
      <c r="B67" s="21"/>
      <c r="C67" s="184" t="s">
        <v>87</v>
      </c>
      <c r="D67" s="185"/>
      <c r="E67" s="185"/>
      <c r="F67" s="185"/>
      <c r="G67" s="185"/>
      <c r="H67" s="185"/>
      <c r="I67" s="185"/>
      <c r="J67" s="185"/>
      <c r="K67" s="185"/>
      <c r="L67" s="185"/>
      <c r="M67" s="185"/>
      <c r="N67" s="185"/>
      <c r="O67" s="185"/>
      <c r="P67" s="185"/>
      <c r="Q67" s="185"/>
      <c r="R67" s="185"/>
      <c r="S67" s="185"/>
      <c r="T67" s="11"/>
    </row>
    <row r="68" spans="2:20" ht="15" customHeight="1" x14ac:dyDescent="0.25">
      <c r="B68" s="21"/>
      <c r="C68" s="185"/>
      <c r="D68" s="185"/>
      <c r="E68" s="185"/>
      <c r="F68" s="185"/>
      <c r="G68" s="185"/>
      <c r="H68" s="185"/>
      <c r="I68" s="185"/>
      <c r="J68" s="185"/>
      <c r="K68" s="185"/>
      <c r="L68" s="185"/>
      <c r="M68" s="185"/>
      <c r="N68" s="185"/>
      <c r="O68" s="185"/>
      <c r="P68" s="185"/>
      <c r="Q68" s="185"/>
      <c r="R68" s="185"/>
      <c r="S68" s="185"/>
      <c r="T68" s="11"/>
    </row>
    <row r="69" spans="2:20" ht="15" customHeight="1" x14ac:dyDescent="0.25">
      <c r="B69" s="21"/>
      <c r="C69" s="7"/>
      <c r="D69" s="7"/>
      <c r="E69" s="7"/>
      <c r="F69" s="7"/>
      <c r="G69" s="7"/>
      <c r="H69" s="7"/>
      <c r="I69" s="7"/>
      <c r="J69" s="7"/>
      <c r="L69" s="7"/>
      <c r="M69" s="8"/>
      <c r="N69" s="7"/>
      <c r="O69" s="7"/>
      <c r="P69" s="7"/>
      <c r="Q69" s="7"/>
      <c r="R69" s="7"/>
      <c r="S69" s="7"/>
      <c r="T69" s="11"/>
    </row>
    <row r="70" spans="2:20" ht="15" customHeight="1" x14ac:dyDescent="0.25">
      <c r="B70" s="21"/>
      <c r="C70" s="7" t="s">
        <v>88</v>
      </c>
      <c r="D70" s="7"/>
      <c r="E70" s="7"/>
      <c r="F70" s="7"/>
      <c r="G70" s="7"/>
      <c r="H70" s="7"/>
      <c r="I70" s="7"/>
      <c r="J70" s="7"/>
      <c r="L70" s="7"/>
      <c r="M70" s="8"/>
      <c r="N70" s="7"/>
      <c r="O70" s="7"/>
      <c r="P70" s="7"/>
      <c r="Q70" s="7"/>
      <c r="R70" s="7"/>
      <c r="S70" s="7"/>
      <c r="T70" s="11"/>
    </row>
    <row r="71" spans="2:20" ht="15" customHeight="1" x14ac:dyDescent="0.25">
      <c r="B71" s="21"/>
      <c r="C71" s="7"/>
      <c r="D71" s="7"/>
      <c r="E71" s="7"/>
      <c r="F71" s="7"/>
      <c r="G71" s="7"/>
      <c r="H71" s="7"/>
      <c r="I71" s="7"/>
      <c r="J71" s="7"/>
      <c r="L71" s="7"/>
      <c r="M71" s="8"/>
      <c r="N71" s="7"/>
      <c r="O71" s="7"/>
      <c r="P71" s="7"/>
      <c r="Q71" s="7"/>
      <c r="R71" s="7"/>
      <c r="S71" s="7"/>
      <c r="T71" s="11"/>
    </row>
    <row r="72" spans="2:20" ht="15" customHeight="1" x14ac:dyDescent="0.25">
      <c r="B72" s="21"/>
      <c r="C72" s="184" t="s">
        <v>89</v>
      </c>
      <c r="D72" s="185"/>
      <c r="E72" s="185"/>
      <c r="F72" s="185"/>
      <c r="G72" s="185"/>
      <c r="H72" s="185"/>
      <c r="I72" s="185"/>
      <c r="J72" s="185"/>
      <c r="K72" s="185"/>
      <c r="L72" s="185"/>
      <c r="M72" s="185"/>
      <c r="N72" s="185"/>
      <c r="O72" s="185"/>
      <c r="P72" s="185"/>
      <c r="Q72" s="185"/>
      <c r="R72" s="185"/>
      <c r="S72" s="185"/>
      <c r="T72" s="11"/>
    </row>
    <row r="73" spans="2:20" ht="15" customHeight="1" x14ac:dyDescent="0.25">
      <c r="B73" s="21"/>
      <c r="C73" s="185"/>
      <c r="D73" s="185"/>
      <c r="E73" s="185"/>
      <c r="F73" s="185"/>
      <c r="G73" s="185"/>
      <c r="H73" s="185"/>
      <c r="I73" s="185"/>
      <c r="J73" s="185"/>
      <c r="K73" s="185"/>
      <c r="L73" s="185"/>
      <c r="M73" s="185"/>
      <c r="N73" s="185"/>
      <c r="O73" s="185"/>
      <c r="P73" s="185"/>
      <c r="Q73" s="185"/>
      <c r="R73" s="185"/>
      <c r="S73" s="185"/>
      <c r="T73" s="11"/>
    </row>
    <row r="74" spans="2:20" ht="15" customHeight="1" x14ac:dyDescent="0.25">
      <c r="B74" s="21"/>
      <c r="C74" s="7"/>
      <c r="D74" s="7"/>
      <c r="E74" s="7"/>
      <c r="F74" s="7"/>
      <c r="G74" s="7"/>
      <c r="H74" s="7"/>
      <c r="I74" s="7"/>
      <c r="J74" s="7"/>
      <c r="L74" s="7"/>
      <c r="M74" s="8"/>
      <c r="N74" s="7"/>
      <c r="O74" s="7"/>
      <c r="P74" s="7"/>
      <c r="Q74" s="7"/>
      <c r="R74" s="7"/>
      <c r="S74" s="7"/>
      <c r="T74" s="11"/>
    </row>
    <row r="75" spans="2:20" ht="15" customHeight="1" x14ac:dyDescent="0.25">
      <c r="B75" s="21"/>
      <c r="C75" s="184" t="s">
        <v>90</v>
      </c>
      <c r="D75" s="185"/>
      <c r="E75" s="185"/>
      <c r="F75" s="185"/>
      <c r="G75" s="185"/>
      <c r="H75" s="185"/>
      <c r="I75" s="185"/>
      <c r="J75" s="185"/>
      <c r="K75" s="185"/>
      <c r="L75" s="185"/>
      <c r="M75" s="185"/>
      <c r="N75" s="185"/>
      <c r="O75" s="185"/>
      <c r="P75" s="185"/>
      <c r="Q75" s="185"/>
      <c r="R75" s="185"/>
      <c r="S75" s="185"/>
      <c r="T75" s="11"/>
    </row>
    <row r="76" spans="2:20" ht="15" customHeight="1" x14ac:dyDescent="0.25">
      <c r="B76" s="21"/>
      <c r="C76" s="185"/>
      <c r="D76" s="185"/>
      <c r="E76" s="185"/>
      <c r="F76" s="185"/>
      <c r="G76" s="185"/>
      <c r="H76" s="185"/>
      <c r="I76" s="185"/>
      <c r="J76" s="185"/>
      <c r="K76" s="185"/>
      <c r="L76" s="185"/>
      <c r="M76" s="185"/>
      <c r="N76" s="185"/>
      <c r="O76" s="185"/>
      <c r="P76" s="185"/>
      <c r="Q76" s="185"/>
      <c r="R76" s="185"/>
      <c r="S76" s="185"/>
      <c r="T76" s="11"/>
    </row>
    <row r="77" spans="2:20" ht="15" customHeight="1" x14ac:dyDescent="0.25">
      <c r="B77" s="21"/>
      <c r="C77" s="114"/>
      <c r="D77" s="114"/>
      <c r="E77" s="114"/>
      <c r="F77" s="114"/>
      <c r="G77" s="114"/>
      <c r="H77" s="114"/>
      <c r="I77" s="114"/>
      <c r="J77" s="114"/>
      <c r="K77" s="114"/>
      <c r="L77" s="114"/>
      <c r="M77" s="114"/>
      <c r="N77" s="114"/>
      <c r="O77" s="114"/>
      <c r="P77" s="114"/>
      <c r="Q77" s="114"/>
      <c r="R77" s="114"/>
      <c r="S77" s="114"/>
      <c r="T77" s="11"/>
    </row>
    <row r="78" spans="2:20" ht="15" customHeight="1" x14ac:dyDescent="0.25">
      <c r="B78" s="21"/>
      <c r="C78" s="63"/>
      <c r="D78" s="7"/>
      <c r="E78" s="7"/>
      <c r="F78" s="7"/>
      <c r="G78" s="7"/>
      <c r="H78" s="7"/>
      <c r="I78" s="7"/>
      <c r="J78" s="7"/>
      <c r="L78" s="7"/>
      <c r="M78" s="8"/>
      <c r="N78" s="7"/>
      <c r="O78" s="7"/>
      <c r="P78" s="7"/>
      <c r="Q78" s="7"/>
      <c r="R78" s="7"/>
      <c r="S78" s="7"/>
      <c r="T78" s="11"/>
    </row>
    <row r="79" spans="2:20" ht="15" customHeight="1" x14ac:dyDescent="0.25">
      <c r="B79" s="21"/>
      <c r="C79" s="65" t="s">
        <v>91</v>
      </c>
      <c r="D79" s="7"/>
      <c r="E79" s="7"/>
      <c r="F79" s="7"/>
      <c r="G79" s="7"/>
      <c r="H79" s="7"/>
      <c r="I79" s="7"/>
      <c r="J79" s="7"/>
      <c r="L79" s="7"/>
      <c r="M79" s="8"/>
      <c r="N79" s="7"/>
      <c r="O79" s="7"/>
      <c r="P79" s="7"/>
      <c r="Q79" s="7"/>
      <c r="R79" s="7"/>
      <c r="S79" s="7"/>
      <c r="T79" s="11"/>
    </row>
    <row r="80" spans="2:20" ht="15.75" customHeight="1" x14ac:dyDescent="0.25">
      <c r="B80" s="21"/>
      <c r="C80" s="63"/>
      <c r="D80" s="7"/>
      <c r="E80" s="7"/>
      <c r="F80" s="7"/>
      <c r="G80" s="7"/>
      <c r="H80" s="7"/>
      <c r="I80" s="7"/>
      <c r="J80" s="7"/>
      <c r="L80" s="7"/>
      <c r="M80" s="8"/>
      <c r="N80" s="7"/>
      <c r="O80" s="7"/>
      <c r="P80" s="7"/>
      <c r="Q80" s="7"/>
      <c r="R80" s="7"/>
      <c r="S80" s="7"/>
      <c r="T80" s="11"/>
    </row>
    <row r="81" spans="2:20" ht="15" customHeight="1" x14ac:dyDescent="0.25">
      <c r="B81" s="21"/>
      <c r="C81" s="7" t="s">
        <v>35</v>
      </c>
      <c r="D81" s="7"/>
      <c r="E81" s="7"/>
      <c r="F81" s="7"/>
      <c r="G81" s="7"/>
      <c r="H81" s="7"/>
      <c r="I81" s="7"/>
      <c r="J81" s="7"/>
      <c r="L81" s="7"/>
      <c r="M81" s="8"/>
      <c r="N81" s="7"/>
      <c r="O81" s="7"/>
      <c r="P81" s="7"/>
      <c r="Q81" s="7"/>
      <c r="R81" s="7"/>
      <c r="S81" s="7"/>
      <c r="T81" s="11"/>
    </row>
    <row r="82" spans="2:20" ht="15" customHeight="1" x14ac:dyDescent="0.25">
      <c r="B82" s="21"/>
      <c r="C82" s="7"/>
      <c r="D82" s="7"/>
      <c r="E82" s="7"/>
      <c r="F82" s="7"/>
      <c r="G82" s="7"/>
      <c r="H82" s="7"/>
      <c r="I82" s="7"/>
      <c r="J82" s="7"/>
      <c r="L82" s="7"/>
      <c r="M82" s="8"/>
      <c r="N82" s="7"/>
      <c r="O82" s="7"/>
      <c r="P82" s="7"/>
      <c r="Q82" s="7"/>
      <c r="R82" s="7"/>
      <c r="S82" s="7"/>
      <c r="T82" s="11"/>
    </row>
    <row r="83" spans="2:20" ht="15" customHeight="1" x14ac:dyDescent="0.25">
      <c r="B83" s="21"/>
      <c r="C83" s="7" t="s">
        <v>38</v>
      </c>
      <c r="D83" s="7"/>
      <c r="E83" s="7"/>
      <c r="F83" s="7"/>
      <c r="G83" s="7"/>
      <c r="H83" s="7"/>
      <c r="I83" s="7"/>
      <c r="J83" s="7"/>
      <c r="L83" s="7"/>
      <c r="M83" s="8"/>
      <c r="N83" s="7"/>
      <c r="O83" s="7"/>
      <c r="P83" s="7"/>
      <c r="Q83" s="7"/>
      <c r="R83" s="7"/>
      <c r="S83" s="7"/>
      <c r="T83" s="11"/>
    </row>
    <row r="84" spans="2:20" ht="15" customHeight="1" x14ac:dyDescent="0.25">
      <c r="B84" s="21"/>
      <c r="C84" s="7"/>
      <c r="D84" s="7"/>
      <c r="E84" s="7"/>
      <c r="F84" s="7"/>
      <c r="G84" s="7"/>
      <c r="H84" s="7"/>
      <c r="I84" s="7"/>
      <c r="J84" s="7"/>
      <c r="L84" s="7"/>
      <c r="M84" s="8"/>
      <c r="N84" s="7"/>
      <c r="O84" s="7"/>
      <c r="P84" s="7"/>
      <c r="Q84" s="7"/>
      <c r="R84" s="7"/>
      <c r="S84" s="7"/>
      <c r="T84" s="11"/>
    </row>
    <row r="85" spans="2:20" ht="15" customHeight="1" x14ac:dyDescent="0.25">
      <c r="B85" s="21"/>
      <c r="C85" s="7" t="s">
        <v>108</v>
      </c>
      <c r="D85" s="7"/>
      <c r="E85" s="7"/>
      <c r="F85" s="7"/>
      <c r="G85" s="7"/>
      <c r="H85" s="7"/>
      <c r="I85" s="7"/>
      <c r="J85" s="7"/>
      <c r="L85" s="7"/>
      <c r="M85" s="8"/>
      <c r="N85" s="7"/>
      <c r="O85" s="7"/>
      <c r="P85" s="7"/>
      <c r="Q85" s="7"/>
      <c r="R85" s="7"/>
      <c r="S85" s="7"/>
      <c r="T85" s="11"/>
    </row>
    <row r="86" spans="2:20" ht="15" customHeight="1" x14ac:dyDescent="0.25">
      <c r="B86" s="21"/>
      <c r="C86" s="7"/>
      <c r="D86" s="7"/>
      <c r="E86" s="7"/>
      <c r="F86" s="7"/>
      <c r="G86" s="7"/>
      <c r="H86" s="7"/>
      <c r="I86" s="7"/>
      <c r="J86" s="7"/>
      <c r="L86" s="7"/>
      <c r="M86" s="8"/>
      <c r="N86" s="7"/>
      <c r="O86" s="7"/>
      <c r="P86" s="7"/>
      <c r="Q86" s="7"/>
      <c r="R86" s="7"/>
      <c r="S86" s="7"/>
      <c r="T86" s="11"/>
    </row>
    <row r="87" spans="2:20" ht="15" customHeight="1" x14ac:dyDescent="0.2">
      <c r="B87" s="21"/>
      <c r="C87" s="69" t="s">
        <v>13</v>
      </c>
      <c r="D87" s="7" t="s">
        <v>36</v>
      </c>
      <c r="E87" s="7"/>
      <c r="F87" s="7"/>
      <c r="G87" s="7"/>
      <c r="H87" s="7"/>
      <c r="I87" s="7"/>
      <c r="J87" s="7"/>
      <c r="L87" s="7"/>
      <c r="M87" s="8"/>
      <c r="N87" s="7"/>
      <c r="O87" s="7"/>
      <c r="P87" s="7"/>
      <c r="Q87" s="7"/>
      <c r="R87" s="7"/>
      <c r="S87" s="7"/>
      <c r="T87" s="11"/>
    </row>
    <row r="88" spans="2:20" ht="15" customHeight="1" x14ac:dyDescent="0.2">
      <c r="B88" s="21"/>
      <c r="C88" s="69" t="s">
        <v>13</v>
      </c>
      <c r="D88" s="7" t="s">
        <v>37</v>
      </c>
      <c r="E88" s="7"/>
      <c r="F88" s="7"/>
      <c r="G88" s="7"/>
      <c r="H88" s="7"/>
      <c r="I88" s="7"/>
      <c r="J88" s="7"/>
      <c r="L88" s="7"/>
      <c r="M88" s="8"/>
      <c r="N88" s="7"/>
      <c r="O88" s="7"/>
      <c r="P88" s="7"/>
      <c r="Q88" s="7"/>
      <c r="R88" s="7"/>
      <c r="S88" s="7"/>
      <c r="T88" s="11"/>
    </row>
    <row r="89" spans="2:20" ht="15" customHeight="1" x14ac:dyDescent="0.2">
      <c r="B89" s="21"/>
      <c r="C89" s="69" t="s">
        <v>13</v>
      </c>
      <c r="D89" s="7" t="s">
        <v>109</v>
      </c>
      <c r="E89" s="7"/>
      <c r="F89" s="7"/>
      <c r="G89" s="7"/>
      <c r="H89" s="7"/>
      <c r="I89" s="7"/>
      <c r="J89" s="7"/>
      <c r="L89" s="7"/>
      <c r="M89" s="8"/>
      <c r="N89" s="7"/>
      <c r="O89" s="7"/>
      <c r="P89" s="7"/>
      <c r="Q89" s="7"/>
      <c r="R89" s="7"/>
      <c r="S89" s="7"/>
      <c r="T89" s="11"/>
    </row>
    <row r="90" spans="2:20" ht="15" customHeight="1" x14ac:dyDescent="0.2">
      <c r="B90" s="21"/>
      <c r="C90" s="69" t="s">
        <v>13</v>
      </c>
      <c r="D90" s="7" t="s">
        <v>101</v>
      </c>
      <c r="E90" s="7"/>
      <c r="F90" s="7"/>
      <c r="G90" s="7"/>
      <c r="H90" s="7"/>
      <c r="I90" s="7"/>
      <c r="J90" s="7"/>
      <c r="L90" s="7"/>
      <c r="M90" s="8"/>
      <c r="N90" s="7"/>
      <c r="O90" s="7"/>
      <c r="P90" s="7"/>
      <c r="Q90" s="7"/>
      <c r="R90" s="7"/>
      <c r="S90" s="7"/>
      <c r="T90" s="11"/>
    </row>
    <row r="91" spans="2:20" ht="15" customHeight="1" x14ac:dyDescent="0.25">
      <c r="B91" s="21"/>
      <c r="C91" s="63"/>
      <c r="D91" s="7"/>
      <c r="E91" s="7"/>
      <c r="F91" s="7"/>
      <c r="G91" s="7"/>
      <c r="H91" s="7"/>
      <c r="I91" s="7"/>
      <c r="J91" s="7"/>
      <c r="L91" s="7"/>
      <c r="M91" s="8"/>
      <c r="N91" s="7"/>
      <c r="O91" s="7"/>
      <c r="P91" s="7"/>
      <c r="Q91" s="7"/>
      <c r="R91" s="7"/>
      <c r="S91" s="7"/>
      <c r="T91" s="11"/>
    </row>
    <row r="92" spans="2:20" ht="15" customHeight="1" x14ac:dyDescent="0.25">
      <c r="B92" s="21"/>
      <c r="C92" s="7" t="s">
        <v>113</v>
      </c>
      <c r="D92" s="7"/>
      <c r="E92" s="7"/>
      <c r="F92" s="7"/>
      <c r="G92" s="7"/>
      <c r="H92" s="7"/>
      <c r="I92" s="7"/>
      <c r="J92" s="7"/>
      <c r="L92" s="7"/>
      <c r="M92" s="8"/>
      <c r="N92" s="7"/>
      <c r="O92" s="7"/>
      <c r="P92" s="7"/>
      <c r="Q92" s="7"/>
      <c r="R92" s="7"/>
      <c r="S92" s="7"/>
      <c r="T92" s="11"/>
    </row>
    <row r="93" spans="2:20" ht="15" customHeight="1" x14ac:dyDescent="0.25">
      <c r="B93" s="21"/>
      <c r="C93" s="7"/>
      <c r="D93" s="7"/>
      <c r="E93" s="7"/>
      <c r="F93" s="7"/>
      <c r="G93" s="7"/>
      <c r="H93" s="7"/>
      <c r="I93" s="7"/>
      <c r="J93" s="7"/>
      <c r="L93" s="7"/>
      <c r="M93" s="8"/>
      <c r="N93" s="7"/>
      <c r="O93" s="7"/>
      <c r="P93" s="7"/>
      <c r="Q93" s="7"/>
      <c r="R93" s="7"/>
      <c r="S93" s="7"/>
      <c r="T93" s="11"/>
    </row>
    <row r="94" spans="2:20" ht="15" customHeight="1" x14ac:dyDescent="0.2">
      <c r="B94" s="21"/>
      <c r="C94" s="69" t="s">
        <v>13</v>
      </c>
      <c r="D94" s="7" t="s">
        <v>110</v>
      </c>
      <c r="E94" s="7"/>
      <c r="F94" s="7"/>
      <c r="G94" s="7"/>
      <c r="H94" s="7"/>
      <c r="I94" s="7"/>
      <c r="J94" s="7"/>
      <c r="L94" s="7"/>
      <c r="M94" s="8"/>
      <c r="N94" s="7"/>
      <c r="O94" s="7"/>
      <c r="P94" s="7"/>
      <c r="Q94" s="7"/>
      <c r="R94" s="7"/>
      <c r="S94" s="7"/>
      <c r="T94" s="11"/>
    </row>
    <row r="95" spans="2:20" ht="15" customHeight="1" x14ac:dyDescent="0.2">
      <c r="B95" s="21"/>
      <c r="C95" s="69" t="s">
        <v>13</v>
      </c>
      <c r="D95" s="7" t="s">
        <v>111</v>
      </c>
      <c r="E95" s="7"/>
      <c r="F95" s="7"/>
      <c r="G95" s="7"/>
      <c r="H95" s="7"/>
      <c r="I95" s="7"/>
      <c r="J95" s="7"/>
      <c r="L95" s="7"/>
      <c r="M95" s="8"/>
      <c r="N95" s="7"/>
      <c r="O95" s="7"/>
      <c r="P95" s="7"/>
      <c r="Q95" s="7"/>
      <c r="R95" s="7"/>
      <c r="S95" s="7"/>
      <c r="T95" s="11"/>
    </row>
    <row r="96" spans="2:20" ht="15" customHeight="1" x14ac:dyDescent="0.2">
      <c r="B96" s="21"/>
      <c r="C96" s="69" t="s">
        <v>13</v>
      </c>
      <c r="D96" s="7" t="s">
        <v>112</v>
      </c>
      <c r="E96" s="7"/>
      <c r="F96" s="7"/>
      <c r="G96" s="7"/>
      <c r="H96" s="7"/>
      <c r="I96" s="7"/>
      <c r="J96" s="7"/>
      <c r="L96" s="7"/>
      <c r="M96" s="8"/>
      <c r="N96" s="7"/>
      <c r="O96" s="7"/>
      <c r="P96" s="7"/>
      <c r="Q96" s="7"/>
      <c r="R96" s="7"/>
      <c r="S96" s="7"/>
      <c r="T96" s="11"/>
    </row>
    <row r="97" spans="2:20" ht="15" customHeight="1" x14ac:dyDescent="0.25">
      <c r="B97" s="21"/>
      <c r="C97" s="7"/>
      <c r="D97" s="7"/>
      <c r="E97" s="7"/>
      <c r="F97" s="7"/>
      <c r="G97" s="7"/>
      <c r="H97" s="7"/>
      <c r="I97" s="7"/>
      <c r="J97" s="7"/>
      <c r="L97" s="7"/>
      <c r="M97" s="8"/>
      <c r="N97" s="7"/>
      <c r="O97" s="7"/>
      <c r="P97" s="7"/>
      <c r="Q97" s="7"/>
      <c r="R97" s="7"/>
      <c r="S97" s="7"/>
      <c r="T97" s="11"/>
    </row>
    <row r="98" spans="2:20" ht="15" customHeight="1" x14ac:dyDescent="0.25">
      <c r="B98" s="21"/>
      <c r="C98" s="184" t="s">
        <v>39</v>
      </c>
      <c r="D98" s="186"/>
      <c r="E98" s="186"/>
      <c r="F98" s="186"/>
      <c r="G98" s="186"/>
      <c r="H98" s="186"/>
      <c r="I98" s="186"/>
      <c r="J98" s="186"/>
      <c r="K98" s="186"/>
      <c r="L98" s="186"/>
      <c r="M98" s="186"/>
      <c r="N98" s="186"/>
      <c r="O98" s="186"/>
      <c r="P98" s="186"/>
      <c r="Q98" s="186"/>
      <c r="R98" s="186"/>
      <c r="S98" s="186"/>
      <c r="T98" s="11"/>
    </row>
    <row r="99" spans="2:20" ht="15" customHeight="1" x14ac:dyDescent="0.25">
      <c r="B99" s="21"/>
      <c r="C99" s="186"/>
      <c r="D99" s="186"/>
      <c r="E99" s="186"/>
      <c r="F99" s="186"/>
      <c r="G99" s="186"/>
      <c r="H99" s="186"/>
      <c r="I99" s="186"/>
      <c r="J99" s="186"/>
      <c r="K99" s="186"/>
      <c r="L99" s="186"/>
      <c r="M99" s="186"/>
      <c r="N99" s="186"/>
      <c r="O99" s="186"/>
      <c r="P99" s="186"/>
      <c r="Q99" s="186"/>
      <c r="R99" s="186"/>
      <c r="S99" s="186"/>
      <c r="T99" s="11"/>
    </row>
    <row r="100" spans="2:20" ht="15" customHeight="1" thickBot="1" x14ac:dyDescent="0.3">
      <c r="B100" s="23"/>
      <c r="C100" s="12"/>
      <c r="D100" s="12"/>
      <c r="E100" s="12"/>
      <c r="F100" s="12"/>
      <c r="G100" s="12"/>
      <c r="H100" s="12"/>
      <c r="I100" s="12"/>
      <c r="J100" s="12"/>
      <c r="K100" s="13"/>
      <c r="L100" s="12"/>
      <c r="M100" s="14"/>
      <c r="N100" s="12"/>
      <c r="O100" s="12"/>
      <c r="P100" s="12"/>
      <c r="Q100" s="12"/>
      <c r="R100" s="12"/>
      <c r="S100" s="12"/>
      <c r="T100" s="15"/>
    </row>
    <row r="101" spans="2:20" x14ac:dyDescent="0.25"/>
    <row r="102" spans="2:20" x14ac:dyDescent="0.25"/>
    <row r="103" spans="2:20" x14ac:dyDescent="0.25"/>
    <row r="104" spans="2:20" x14ac:dyDescent="0.25"/>
    <row r="105" spans="2:20" x14ac:dyDescent="0.25"/>
    <row r="106" spans="2:20" x14ac:dyDescent="0.25"/>
    <row r="107" spans="2:20" x14ac:dyDescent="0.25"/>
    <row r="108" spans="2:20" x14ac:dyDescent="0.25"/>
    <row r="109" spans="2:20" ht="18" x14ac:dyDescent="0.25">
      <c r="K109" s="187" t="s">
        <v>31</v>
      </c>
      <c r="L109" s="187"/>
    </row>
    <row r="110" spans="2:20" x14ac:dyDescent="0.25"/>
    <row r="111" spans="2:20" hidden="1" x14ac:dyDescent="0.25"/>
    <row r="112" spans="2:20"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sheetData>
  <mergeCells count="14">
    <mergeCell ref="C75:S76"/>
    <mergeCell ref="C98:S99"/>
    <mergeCell ref="K109:L109"/>
    <mergeCell ref="C3:S3"/>
    <mergeCell ref="C15:S15"/>
    <mergeCell ref="C22:S23"/>
    <mergeCell ref="C17:S20"/>
    <mergeCell ref="C48:S49"/>
    <mergeCell ref="C53:S55"/>
    <mergeCell ref="C57:S58"/>
    <mergeCell ref="C65:S65"/>
    <mergeCell ref="C67:S68"/>
    <mergeCell ref="C72:S73"/>
    <mergeCell ref="C7:S7"/>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8"/>
  <sheetViews>
    <sheetView showGridLines="0" showZeros="0" tabSelected="1" zoomScale="80" zoomScaleNormal="80" workbookViewId="0"/>
  </sheetViews>
  <sheetFormatPr baseColWidth="10" defaultColWidth="0" defaultRowHeight="14.25" zeroHeight="1" x14ac:dyDescent="0.25"/>
  <cols>
    <col min="1" max="1" width="1.7109375" style="1" customWidth="1"/>
    <col min="2" max="2" width="1.28515625" style="1" customWidth="1"/>
    <col min="3" max="3" width="23.7109375" style="1" customWidth="1"/>
    <col min="4" max="4" width="17.7109375" style="1" customWidth="1"/>
    <col min="5" max="5" width="34.42578125" style="1" customWidth="1"/>
    <col min="6" max="6" width="17.7109375" style="1" customWidth="1"/>
    <col min="7" max="7" width="60.7109375" style="1" customWidth="1"/>
    <col min="8" max="8" width="17.7109375" style="1" customWidth="1"/>
    <col min="9" max="9" width="28.42578125" style="1" customWidth="1"/>
    <col min="10" max="10" width="1.140625" style="1" customWidth="1"/>
    <col min="11" max="12" width="11.42578125" style="1" customWidth="1"/>
    <col min="13" max="13" width="6.7109375" style="1" customWidth="1"/>
    <col min="14" max="17" width="0" style="1" hidden="1" customWidth="1"/>
    <col min="18" max="16384" width="11.42578125" style="1" hidden="1"/>
  </cols>
  <sheetData>
    <row r="1" spans="2:14" ht="4.5" customHeight="1" thickBot="1" x14ac:dyDescent="0.3">
      <c r="C1" s="2"/>
      <c r="G1" s="1" t="s">
        <v>4</v>
      </c>
    </row>
    <row r="2" spans="2:14" ht="92.1" customHeight="1" x14ac:dyDescent="0.25">
      <c r="B2" s="17"/>
      <c r="C2" s="18"/>
      <c r="D2" s="9"/>
      <c r="E2" s="9"/>
      <c r="F2" s="9"/>
      <c r="G2" s="9"/>
      <c r="H2" s="9"/>
      <c r="I2" s="9"/>
      <c r="J2" s="10"/>
    </row>
    <row r="3" spans="2:14" ht="27" x14ac:dyDescent="0.25">
      <c r="B3" s="21"/>
      <c r="C3" s="216" t="s">
        <v>65</v>
      </c>
      <c r="D3" s="217"/>
      <c r="E3" s="217"/>
      <c r="F3" s="217"/>
      <c r="G3" s="217"/>
      <c r="H3" s="217"/>
      <c r="I3" s="218"/>
      <c r="J3" s="22"/>
      <c r="K3" s="5"/>
      <c r="L3" s="5"/>
      <c r="M3" s="5"/>
      <c r="N3" s="5"/>
    </row>
    <row r="4" spans="2:14" ht="8.25" customHeight="1" thickBot="1" x14ac:dyDescent="0.3">
      <c r="B4" s="21"/>
      <c r="C4" s="16"/>
      <c r="D4" s="7"/>
      <c r="E4" s="7"/>
      <c r="F4" s="7"/>
      <c r="G4" s="7"/>
      <c r="H4" s="7"/>
      <c r="I4" s="7"/>
      <c r="J4" s="11"/>
    </row>
    <row r="5" spans="2:14" ht="27.75" customHeight="1" x14ac:dyDescent="0.25">
      <c r="B5" s="21"/>
      <c r="C5" s="221" t="s">
        <v>5</v>
      </c>
      <c r="D5" s="222"/>
      <c r="E5" s="222"/>
      <c r="F5" s="222"/>
      <c r="G5" s="225" t="s">
        <v>23</v>
      </c>
      <c r="H5" s="226"/>
      <c r="I5" s="227"/>
      <c r="J5" s="11"/>
    </row>
    <row r="6" spans="2:14" ht="28.5" customHeight="1" thickBot="1" x14ac:dyDescent="0.3">
      <c r="B6" s="21"/>
      <c r="C6" s="223"/>
      <c r="D6" s="224"/>
      <c r="E6" s="224"/>
      <c r="F6" s="224"/>
      <c r="G6" s="228">
        <f>IF(SUM(H10:H29)=0,"",AVERAGE(H10:H29))</f>
        <v>15.789473684210526</v>
      </c>
      <c r="H6" s="229"/>
      <c r="I6" s="230"/>
      <c r="J6" s="11"/>
    </row>
    <row r="7" spans="2:14" ht="9.75" customHeight="1" thickBot="1" x14ac:dyDescent="0.3">
      <c r="B7" s="21"/>
      <c r="C7" s="16"/>
      <c r="D7" s="7"/>
      <c r="E7" s="7"/>
      <c r="F7" s="7"/>
      <c r="G7" s="7"/>
      <c r="H7" s="7"/>
      <c r="I7" s="7"/>
      <c r="J7" s="11"/>
    </row>
    <row r="8" spans="2:14" ht="26.1" customHeight="1" x14ac:dyDescent="0.25">
      <c r="B8" s="21"/>
      <c r="C8" s="231" t="s">
        <v>92</v>
      </c>
      <c r="D8" s="212" t="s">
        <v>22</v>
      </c>
      <c r="E8" s="214" t="s">
        <v>25</v>
      </c>
      <c r="F8" s="212" t="s">
        <v>22</v>
      </c>
      <c r="G8" s="212" t="s">
        <v>3</v>
      </c>
      <c r="H8" s="212" t="s">
        <v>9</v>
      </c>
      <c r="I8" s="219" t="s">
        <v>10</v>
      </c>
      <c r="J8" s="11"/>
      <c r="K8" s="6"/>
    </row>
    <row r="9" spans="2:14" ht="42.95" customHeight="1" thickBot="1" x14ac:dyDescent="0.3">
      <c r="B9" s="21"/>
      <c r="C9" s="232"/>
      <c r="D9" s="213"/>
      <c r="E9" s="215"/>
      <c r="F9" s="213"/>
      <c r="G9" s="213"/>
      <c r="H9" s="213"/>
      <c r="I9" s="220"/>
      <c r="J9" s="11"/>
      <c r="K9" s="6"/>
    </row>
    <row r="10" spans="2:14" ht="47.25" customHeight="1" thickBot="1" x14ac:dyDescent="0.3">
      <c r="B10" s="21"/>
      <c r="C10" s="205" t="s">
        <v>49</v>
      </c>
      <c r="D10" s="195">
        <f>IF(SUM(H10:H21)=0,"",AVERAGE(H10:H21))</f>
        <v>20</v>
      </c>
      <c r="E10" s="198" t="s">
        <v>51</v>
      </c>
      <c r="F10" s="200">
        <f>IF(SUM(H10:H13)=0,"",AVERAGE(H10:H13))</f>
        <v>30</v>
      </c>
      <c r="G10" s="159" t="s">
        <v>67</v>
      </c>
      <c r="H10" s="74">
        <v>50</v>
      </c>
      <c r="I10" s="158"/>
      <c r="J10" s="11"/>
      <c r="K10" s="6"/>
      <c r="L10" s="66" t="s">
        <v>31</v>
      </c>
    </row>
    <row r="11" spans="2:14" ht="46.5" customHeight="1" thickBot="1" x14ac:dyDescent="0.3">
      <c r="B11" s="21"/>
      <c r="C11" s="206"/>
      <c r="D11" s="196"/>
      <c r="E11" s="199"/>
      <c r="F11" s="201"/>
      <c r="G11" s="151" t="s">
        <v>114</v>
      </c>
      <c r="H11" s="147">
        <v>10</v>
      </c>
      <c r="I11" s="158"/>
      <c r="J11" s="11"/>
      <c r="K11" s="6"/>
    </row>
    <row r="12" spans="2:14" ht="47.25" customHeight="1" thickBot="1" x14ac:dyDescent="0.3">
      <c r="B12" s="21"/>
      <c r="C12" s="206"/>
      <c r="D12" s="196"/>
      <c r="E12" s="199"/>
      <c r="F12" s="201"/>
      <c r="G12" s="151" t="s">
        <v>74</v>
      </c>
      <c r="H12" s="147">
        <v>50</v>
      </c>
      <c r="I12" s="158"/>
      <c r="J12" s="11"/>
      <c r="K12" s="6"/>
      <c r="L12" s="67" t="s">
        <v>32</v>
      </c>
    </row>
    <row r="13" spans="2:14" ht="46.5" customHeight="1" thickBot="1" x14ac:dyDescent="0.3">
      <c r="B13" s="21"/>
      <c r="C13" s="206"/>
      <c r="D13" s="196"/>
      <c r="E13" s="199"/>
      <c r="F13" s="201"/>
      <c r="G13" s="157" t="s">
        <v>75</v>
      </c>
      <c r="H13" s="147">
        <v>10</v>
      </c>
      <c r="I13" s="158"/>
      <c r="J13" s="11"/>
      <c r="K13" s="6"/>
    </row>
    <row r="14" spans="2:14" ht="72" customHeight="1" thickBot="1" x14ac:dyDescent="0.3">
      <c r="B14" s="21"/>
      <c r="C14" s="206"/>
      <c r="D14" s="196"/>
      <c r="E14" s="209" t="s">
        <v>93</v>
      </c>
      <c r="F14" s="201">
        <f>IF(SUM(H14:H15)=0,"",AVERAGE(H14:H15))</f>
        <v>10</v>
      </c>
      <c r="G14" s="152" t="s">
        <v>68</v>
      </c>
      <c r="H14" s="76">
        <v>10</v>
      </c>
      <c r="I14" s="158"/>
      <c r="J14" s="11"/>
    </row>
    <row r="15" spans="2:14" ht="73.5" customHeight="1" thickBot="1" x14ac:dyDescent="0.3">
      <c r="B15" s="21"/>
      <c r="C15" s="206"/>
      <c r="D15" s="196"/>
      <c r="E15" s="209"/>
      <c r="F15" s="201"/>
      <c r="G15" s="151" t="s">
        <v>119</v>
      </c>
      <c r="H15" s="75">
        <v>10</v>
      </c>
      <c r="I15" s="158"/>
      <c r="J15" s="11"/>
    </row>
    <row r="16" spans="2:14" ht="54.95" customHeight="1" thickBot="1" x14ac:dyDescent="0.3">
      <c r="B16" s="21"/>
      <c r="C16" s="206"/>
      <c r="D16" s="196"/>
      <c r="E16" s="199" t="s">
        <v>55</v>
      </c>
      <c r="F16" s="201">
        <f>IF(SUM(H16:H21)=0,"",AVERAGE(H16:H21))</f>
        <v>16</v>
      </c>
      <c r="G16" s="152" t="s">
        <v>52</v>
      </c>
      <c r="H16" s="76">
        <v>10</v>
      </c>
      <c r="I16" s="158"/>
      <c r="J16" s="11"/>
    </row>
    <row r="17" spans="2:12" ht="54.95" customHeight="1" thickBot="1" x14ac:dyDescent="0.3">
      <c r="B17" s="21"/>
      <c r="C17" s="206"/>
      <c r="D17" s="196"/>
      <c r="E17" s="199"/>
      <c r="F17" s="201"/>
      <c r="G17" s="151" t="s">
        <v>76</v>
      </c>
      <c r="H17" s="75">
        <v>40</v>
      </c>
      <c r="I17" s="158"/>
      <c r="J17" s="11"/>
    </row>
    <row r="18" spans="2:12" ht="54.95" customHeight="1" thickBot="1" x14ac:dyDescent="0.3">
      <c r="B18" s="21"/>
      <c r="C18" s="206"/>
      <c r="D18" s="196"/>
      <c r="E18" s="199"/>
      <c r="F18" s="201"/>
      <c r="G18" s="151" t="s">
        <v>53</v>
      </c>
      <c r="H18" s="75"/>
      <c r="I18" s="158"/>
      <c r="J18" s="11"/>
    </row>
    <row r="19" spans="2:12" ht="54.95" customHeight="1" thickBot="1" x14ac:dyDescent="0.3">
      <c r="B19" s="21"/>
      <c r="C19" s="206"/>
      <c r="D19" s="196"/>
      <c r="E19" s="199"/>
      <c r="F19" s="201"/>
      <c r="G19" s="151" t="s">
        <v>54</v>
      </c>
      <c r="H19" s="75">
        <v>10</v>
      </c>
      <c r="I19" s="158"/>
      <c r="J19" s="11"/>
    </row>
    <row r="20" spans="2:12" ht="50.25" customHeight="1" thickBot="1" x14ac:dyDescent="0.3">
      <c r="B20" s="21"/>
      <c r="C20" s="206"/>
      <c r="D20" s="196"/>
      <c r="E20" s="199"/>
      <c r="F20" s="201"/>
      <c r="G20" s="151" t="s">
        <v>120</v>
      </c>
      <c r="H20" s="75">
        <v>10</v>
      </c>
      <c r="I20" s="158"/>
      <c r="J20" s="11"/>
    </row>
    <row r="21" spans="2:12" ht="66" customHeight="1" thickBot="1" x14ac:dyDescent="0.3">
      <c r="B21" s="21"/>
      <c r="C21" s="207"/>
      <c r="D21" s="208"/>
      <c r="E21" s="210"/>
      <c r="F21" s="211"/>
      <c r="G21" s="153" t="s">
        <v>56</v>
      </c>
      <c r="H21" s="80">
        <v>10</v>
      </c>
      <c r="I21" s="158"/>
      <c r="J21" s="11"/>
    </row>
    <row r="22" spans="2:12" ht="54.95" customHeight="1" thickBot="1" x14ac:dyDescent="0.3">
      <c r="B22" s="21"/>
      <c r="C22" s="192" t="s">
        <v>50</v>
      </c>
      <c r="D22" s="195">
        <f>IF(SUM(H22:H29)=0,"",AVERAGE(H22:H29))</f>
        <v>10</v>
      </c>
      <c r="E22" s="198" t="s">
        <v>57</v>
      </c>
      <c r="F22" s="200">
        <f>IF(SUM(H22:H27)=0,"",AVERAGE(H22:H27))</f>
        <v>10</v>
      </c>
      <c r="G22" s="138" t="s">
        <v>58</v>
      </c>
      <c r="H22" s="147">
        <v>10</v>
      </c>
      <c r="I22" s="158"/>
      <c r="J22" s="11"/>
    </row>
    <row r="23" spans="2:12" ht="54.95" customHeight="1" thickBot="1" x14ac:dyDescent="0.3">
      <c r="B23" s="21"/>
      <c r="C23" s="193"/>
      <c r="D23" s="196"/>
      <c r="E23" s="199"/>
      <c r="F23" s="201"/>
      <c r="G23" s="154" t="s">
        <v>69</v>
      </c>
      <c r="H23" s="148">
        <v>10</v>
      </c>
      <c r="I23" s="158"/>
      <c r="J23" s="11"/>
    </row>
    <row r="24" spans="2:12" ht="54.95" customHeight="1" thickBot="1" x14ac:dyDescent="0.3">
      <c r="B24" s="21"/>
      <c r="C24" s="193"/>
      <c r="D24" s="196"/>
      <c r="E24" s="199"/>
      <c r="F24" s="201"/>
      <c r="G24" s="154" t="s">
        <v>59</v>
      </c>
      <c r="H24" s="148">
        <v>10</v>
      </c>
      <c r="I24" s="158"/>
      <c r="J24" s="11"/>
    </row>
    <row r="25" spans="2:12" ht="54.95" customHeight="1" thickBot="1" x14ac:dyDescent="0.3">
      <c r="B25" s="21"/>
      <c r="C25" s="193"/>
      <c r="D25" s="196"/>
      <c r="E25" s="199"/>
      <c r="F25" s="201"/>
      <c r="G25" s="154" t="s">
        <v>60</v>
      </c>
      <c r="H25" s="148">
        <v>10</v>
      </c>
      <c r="I25" s="158"/>
      <c r="J25" s="11"/>
      <c r="K25" s="35"/>
      <c r="L25" s="35"/>
    </row>
    <row r="26" spans="2:12" ht="54.95" customHeight="1" thickBot="1" x14ac:dyDescent="0.3">
      <c r="B26" s="21"/>
      <c r="C26" s="193"/>
      <c r="D26" s="196"/>
      <c r="E26" s="199"/>
      <c r="F26" s="201"/>
      <c r="G26" s="154" t="s">
        <v>122</v>
      </c>
      <c r="H26" s="148">
        <v>10</v>
      </c>
      <c r="I26" s="158"/>
      <c r="J26" s="11"/>
      <c r="K26" s="35"/>
      <c r="L26" s="35"/>
    </row>
    <row r="27" spans="2:12" ht="43.5" customHeight="1" thickBot="1" x14ac:dyDescent="0.3">
      <c r="B27" s="21"/>
      <c r="C27" s="193"/>
      <c r="D27" s="196"/>
      <c r="E27" s="199"/>
      <c r="F27" s="201"/>
      <c r="G27" s="154" t="s">
        <v>71</v>
      </c>
      <c r="H27" s="149">
        <v>10</v>
      </c>
      <c r="I27" s="158"/>
      <c r="J27" s="11"/>
    </row>
    <row r="28" spans="2:12" ht="79.5" customHeight="1" thickBot="1" x14ac:dyDescent="0.3">
      <c r="B28" s="21"/>
      <c r="C28" s="193"/>
      <c r="D28" s="196"/>
      <c r="E28" s="202" t="s">
        <v>70</v>
      </c>
      <c r="F28" s="204">
        <f>IF(SUM(H28:H29)=0,"",AVERAGE(H28:H29))</f>
        <v>10</v>
      </c>
      <c r="G28" s="155" t="s">
        <v>77</v>
      </c>
      <c r="H28" s="150">
        <v>10</v>
      </c>
      <c r="I28" s="158"/>
      <c r="J28" s="11"/>
    </row>
    <row r="29" spans="2:12" ht="47.25" customHeight="1" x14ac:dyDescent="0.25">
      <c r="B29" s="21"/>
      <c r="C29" s="194"/>
      <c r="D29" s="197"/>
      <c r="E29" s="203"/>
      <c r="F29" s="201"/>
      <c r="G29" s="156" t="s">
        <v>121</v>
      </c>
      <c r="H29" s="149">
        <v>10</v>
      </c>
      <c r="I29" s="158"/>
      <c r="J29" s="11"/>
    </row>
    <row r="30" spans="2:12" ht="8.25" customHeight="1" thickBot="1" x14ac:dyDescent="0.3">
      <c r="B30" s="23"/>
      <c r="C30" s="12"/>
      <c r="D30" s="12"/>
      <c r="E30" s="12"/>
      <c r="F30" s="12"/>
      <c r="G30" s="92"/>
      <c r="H30" s="12"/>
      <c r="I30" s="12"/>
      <c r="J30" s="15"/>
    </row>
    <row r="31" spans="2:12" x14ac:dyDescent="0.25">
      <c r="G31" s="93"/>
    </row>
    <row r="32" spans="2:12" hidden="1" x14ac:dyDescent="0.25">
      <c r="F32" s="36"/>
    </row>
    <row r="33" spans="4:4" hidden="1" x14ac:dyDescent="0.25"/>
    <row r="34" spans="4:4" hidden="1" x14ac:dyDescent="0.25"/>
    <row r="35" spans="4:4" hidden="1" x14ac:dyDescent="0.25"/>
    <row r="36" spans="4:4" hidden="1" x14ac:dyDescent="0.25"/>
    <row r="37" spans="4:4" hidden="1" x14ac:dyDescent="0.25"/>
    <row r="38" spans="4:4" hidden="1" x14ac:dyDescent="0.25"/>
    <row r="39" spans="4:4" hidden="1" x14ac:dyDescent="0.25"/>
    <row r="40" spans="4:4" hidden="1" x14ac:dyDescent="0.25">
      <c r="D40" s="36"/>
    </row>
    <row r="41" spans="4:4" x14ac:dyDescent="0.25"/>
    <row r="42" spans="4:4" x14ac:dyDescent="0.25"/>
    <row r="43" spans="4:4" x14ac:dyDescent="0.25"/>
    <row r="44" spans="4:4" x14ac:dyDescent="0.25"/>
    <row r="45" spans="4:4" x14ac:dyDescent="0.25"/>
    <row r="46" spans="4:4" x14ac:dyDescent="0.25"/>
    <row r="47" spans="4:4" x14ac:dyDescent="0.25"/>
    <row r="48" spans="4:4" x14ac:dyDescent="0.25"/>
  </sheetData>
  <protectedRanges>
    <protectedRange sqref="H10:I29" name="Simulado"/>
    <protectedRange sqref="F10:F29" name="Actual"/>
  </protectedRanges>
  <mergeCells count="26">
    <mergeCell ref="D8:D9"/>
    <mergeCell ref="E8:E9"/>
    <mergeCell ref="F8:F9"/>
    <mergeCell ref="G8:G9"/>
    <mergeCell ref="C3:I3"/>
    <mergeCell ref="H8:H9"/>
    <mergeCell ref="I8:I9"/>
    <mergeCell ref="C5:F5"/>
    <mergeCell ref="C6:F6"/>
    <mergeCell ref="G5:I5"/>
    <mergeCell ref="G6:I6"/>
    <mergeCell ref="C8:C9"/>
    <mergeCell ref="C10:C21"/>
    <mergeCell ref="D10:D21"/>
    <mergeCell ref="E10:E13"/>
    <mergeCell ref="F10:F13"/>
    <mergeCell ref="E14:E15"/>
    <mergeCell ref="F14:F15"/>
    <mergeCell ref="E16:E21"/>
    <mergeCell ref="F16:F21"/>
    <mergeCell ref="C22:C29"/>
    <mergeCell ref="D22:D29"/>
    <mergeCell ref="E22:E27"/>
    <mergeCell ref="F22:F27"/>
    <mergeCell ref="E28:E29"/>
    <mergeCell ref="F28:F29"/>
  </mergeCells>
  <conditionalFormatting sqref="F10:F29">
    <cfRule type="cellIs" dxfId="19" priority="25" operator="between">
      <formula>80.5</formula>
      <formula>100</formula>
    </cfRule>
    <cfRule type="cellIs" dxfId="18" priority="26" operator="between">
      <formula>60.5</formula>
      <formula>80.4</formula>
    </cfRule>
    <cfRule type="cellIs" dxfId="17" priority="33" operator="between">
      <formula>40.5</formula>
      <formula>60.4</formula>
    </cfRule>
    <cfRule type="cellIs" dxfId="16" priority="34" operator="between">
      <formula>20.5</formula>
      <formula>40.4</formula>
    </cfRule>
    <cfRule type="cellIs" dxfId="15" priority="35" operator="between">
      <formula>0.1</formula>
      <formula>20.4</formula>
    </cfRule>
  </conditionalFormatting>
  <conditionalFormatting sqref="H10:H29">
    <cfRule type="cellIs" dxfId="14" priority="11" operator="between">
      <formula>81</formula>
      <formula>100</formula>
    </cfRule>
    <cfRule type="cellIs" dxfId="13" priority="12" operator="between">
      <formula>61</formula>
      <formula>80</formula>
    </cfRule>
    <cfRule type="cellIs" dxfId="12" priority="13" operator="between">
      <formula>41</formula>
      <formula>60</formula>
    </cfRule>
    <cfRule type="cellIs" dxfId="11" priority="14" operator="between">
      <formula>21</formula>
      <formula>40</formula>
    </cfRule>
    <cfRule type="cellIs" dxfId="10" priority="15" operator="between">
      <formula>1</formula>
      <formula>20</formula>
    </cfRule>
  </conditionalFormatting>
  <conditionalFormatting sqref="D10:D29 G6:I6">
    <cfRule type="cellIs" dxfId="9" priority="6" operator="between">
      <formula>80.5</formula>
      <formula>100</formula>
    </cfRule>
    <cfRule type="cellIs" dxfId="8" priority="7" operator="between">
      <formula>60.5</formula>
      <formula>80.4</formula>
    </cfRule>
    <cfRule type="cellIs" dxfId="7" priority="8" operator="between">
      <formula>40.5</formula>
      <formula>60.4</formula>
    </cfRule>
    <cfRule type="cellIs" dxfId="6" priority="9" operator="between">
      <formula>20.5</formula>
      <formula>40.4</formula>
    </cfRule>
    <cfRule type="cellIs" dxfId="5" priority="10" operator="between">
      <formula>0</formula>
      <formula>20.4</formula>
    </cfRule>
  </conditionalFormatting>
  <dataValidations count="5">
    <dataValidation type="whole" operator="equal" allowBlank="1" showInputMessage="1" showErrorMessage="1" errorTitle="ATENCIÓN!" error="No se pueden modificar datos aquí" sqref="C5 J3:N3" xr:uid="{00000000-0002-0000-0200-000000000000}">
      <formula1>578457854578547000</formula1>
    </dataValidation>
    <dataValidation type="whole" allowBlank="1" showInputMessage="1" showErrorMessage="1" error="ERROR. DATO NO PERMITIDO" sqref="H10:H29" xr:uid="{00000000-0002-0000-0200-000001000000}">
      <formula1>0</formula1>
      <formula2>100</formula2>
    </dataValidation>
    <dataValidation type="time" allowBlank="1" showInputMessage="1" showErrorMessage="1" error="ERROR. NO DEBE DILIGENCIAR ESTA CELDA" sqref="F10:F29" xr:uid="{00000000-0002-0000-0200-000002000000}">
      <formula1>0.25</formula1>
      <formula2>0.333333333333333</formula2>
    </dataValidation>
    <dataValidation type="whole" operator="greaterThanOrEqual" allowBlank="1" showInputMessage="1" showErrorMessage="1" error="ERROR. NO DEBE DILIGENCIAR ESTA CELDA" sqref="D10:D29" xr:uid="{00000000-0002-0000-0200-000003000000}">
      <formula1>1E+27</formula1>
    </dataValidation>
    <dataValidation type="whole" allowBlank="1" showInputMessage="1" showErrorMessage="1" error="ERROR. NO DEBE DILIGENCIAR ESTA CELDA" sqref="G6:I6" xr:uid="{00000000-0002-0000-0200-000004000000}">
      <formula1>7000000</formula1>
      <formula2>800000000</formula2>
    </dataValidation>
  </dataValidations>
  <pageMargins left="0.7" right="0.7" top="0.75" bottom="0.75" header="0.3" footer="0.3"/>
  <pageSetup orientation="portrait" horizontalDpi="4294967294" verticalDpi="300" r:id="rId1"/>
  <ignoredErrors>
    <ignoredError sqref="D10:D13 D22:D29 D16:D21 D14:D15 F10:F29"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08"/>
  <sheetViews>
    <sheetView showGridLines="0" topLeftCell="A88" zoomScale="90" zoomScaleNormal="90" workbookViewId="0">
      <selection activeCell="C3" sqref="C3:T3"/>
    </sheetView>
  </sheetViews>
  <sheetFormatPr baseColWidth="10" defaultColWidth="0" defaultRowHeight="14.25" zeroHeight="1" x14ac:dyDescent="0.2"/>
  <cols>
    <col min="1" max="1" width="0.85546875" style="40" customWidth="1"/>
    <col min="2" max="2" width="1.7109375" style="40" customWidth="1"/>
    <col min="3" max="20" width="11.42578125" style="40" customWidth="1"/>
    <col min="21" max="21" width="1" style="40" customWidth="1"/>
    <col min="22" max="22" width="2.42578125" style="40" customWidth="1"/>
    <col min="23" max="16384" width="11.42578125" style="40" hidden="1"/>
  </cols>
  <sheetData>
    <row r="1" spans="2:21" ht="11.25" customHeight="1" thickBot="1" x14ac:dyDescent="0.25"/>
    <row r="2" spans="2:21" ht="93" customHeight="1" x14ac:dyDescent="0.2">
      <c r="B2" s="37"/>
      <c r="C2" s="38"/>
      <c r="D2" s="38"/>
      <c r="E2" s="38"/>
      <c r="F2" s="38"/>
      <c r="G2" s="38"/>
      <c r="H2" s="38"/>
      <c r="I2" s="38"/>
      <c r="J2" s="38"/>
      <c r="K2" s="38"/>
      <c r="L2" s="38"/>
      <c r="M2" s="38"/>
      <c r="N2" s="38"/>
      <c r="O2" s="38"/>
      <c r="P2" s="38"/>
      <c r="Q2" s="38"/>
      <c r="R2" s="38"/>
      <c r="S2" s="38"/>
      <c r="T2" s="38"/>
      <c r="U2" s="39"/>
    </row>
    <row r="3" spans="2:21" ht="29.25" customHeight="1" x14ac:dyDescent="0.2">
      <c r="B3" s="41"/>
      <c r="C3" s="216" t="s">
        <v>66</v>
      </c>
      <c r="D3" s="217"/>
      <c r="E3" s="217"/>
      <c r="F3" s="217"/>
      <c r="G3" s="217"/>
      <c r="H3" s="217"/>
      <c r="I3" s="217"/>
      <c r="J3" s="217"/>
      <c r="K3" s="217"/>
      <c r="L3" s="217"/>
      <c r="M3" s="217"/>
      <c r="N3" s="217"/>
      <c r="O3" s="217"/>
      <c r="P3" s="217"/>
      <c r="Q3" s="217"/>
      <c r="R3" s="217"/>
      <c r="S3" s="217"/>
      <c r="T3" s="217"/>
      <c r="U3" s="42"/>
    </row>
    <row r="4" spans="2:21" ht="6.75" customHeight="1" x14ac:dyDescent="0.2">
      <c r="B4" s="41"/>
      <c r="C4" s="43"/>
      <c r="D4" s="43"/>
      <c r="E4" s="43"/>
      <c r="F4" s="43"/>
      <c r="G4" s="43"/>
      <c r="H4" s="43"/>
      <c r="I4" s="43"/>
      <c r="J4" s="43"/>
      <c r="K4" s="43"/>
      <c r="L4" s="43"/>
      <c r="M4" s="43"/>
      <c r="N4" s="43"/>
      <c r="O4" s="43"/>
      <c r="P4" s="43"/>
      <c r="Q4" s="43"/>
      <c r="R4" s="43"/>
      <c r="S4" s="43"/>
      <c r="T4" s="43"/>
      <c r="U4" s="42"/>
    </row>
    <row r="5" spans="2:21" x14ac:dyDescent="0.2">
      <c r="B5" s="41"/>
      <c r="C5" s="43"/>
      <c r="D5" s="43"/>
      <c r="E5" s="43"/>
      <c r="F5" s="43"/>
      <c r="G5" s="43"/>
      <c r="H5" s="43"/>
      <c r="I5" s="43"/>
      <c r="J5" s="43"/>
      <c r="K5" s="43"/>
      <c r="L5" s="43"/>
      <c r="M5" s="43"/>
      <c r="N5" s="43"/>
      <c r="O5" s="43"/>
      <c r="P5" s="43"/>
      <c r="Q5" s="43"/>
      <c r="R5" s="43"/>
      <c r="S5" s="43"/>
      <c r="T5" s="43"/>
      <c r="U5" s="42"/>
    </row>
    <row r="6" spans="2:21" ht="18" customHeight="1" x14ac:dyDescent="0.25">
      <c r="B6" s="41"/>
      <c r="C6" s="131" t="s">
        <v>40</v>
      </c>
      <c r="D6" s="71"/>
      <c r="E6" s="72"/>
      <c r="F6" s="72"/>
      <c r="G6" s="72"/>
      <c r="H6" s="72"/>
      <c r="I6" s="71"/>
      <c r="J6" s="71"/>
      <c r="K6" s="71"/>
      <c r="L6" s="72"/>
      <c r="M6" s="72"/>
      <c r="N6" s="72"/>
      <c r="O6" s="72"/>
      <c r="P6" s="72"/>
      <c r="Q6" s="72"/>
      <c r="R6" s="72"/>
      <c r="S6" s="72"/>
      <c r="T6" s="72"/>
      <c r="U6" s="42"/>
    </row>
    <row r="7" spans="2:21" x14ac:dyDescent="0.2">
      <c r="B7" s="41"/>
      <c r="E7" s="43"/>
      <c r="F7" s="43"/>
      <c r="G7" s="43"/>
      <c r="H7" s="43"/>
      <c r="L7" s="43"/>
      <c r="M7" s="43"/>
      <c r="N7" s="43"/>
      <c r="O7" s="43"/>
      <c r="P7" s="43"/>
      <c r="Q7" s="43"/>
      <c r="R7" s="43"/>
      <c r="S7" s="43"/>
      <c r="T7" s="43"/>
      <c r="U7" s="42"/>
    </row>
    <row r="8" spans="2:21" x14ac:dyDescent="0.2">
      <c r="B8" s="41"/>
      <c r="E8" s="43"/>
      <c r="F8" s="43"/>
      <c r="G8" s="43"/>
      <c r="H8" s="43"/>
      <c r="L8" s="43"/>
      <c r="M8" s="43"/>
      <c r="N8" s="43"/>
      <c r="O8" s="43"/>
      <c r="P8" s="43"/>
      <c r="Q8" s="43"/>
      <c r="R8" s="43"/>
      <c r="S8" s="43"/>
      <c r="T8" s="43"/>
      <c r="U8" s="42"/>
    </row>
    <row r="9" spans="2:21" x14ac:dyDescent="0.2">
      <c r="B9" s="41"/>
      <c r="E9" s="43"/>
      <c r="F9" s="43"/>
      <c r="G9" s="43"/>
      <c r="H9" s="43"/>
      <c r="I9" s="43"/>
      <c r="L9" s="43"/>
      <c r="M9" s="43"/>
      <c r="N9" s="43"/>
      <c r="O9" s="43"/>
      <c r="P9" s="43"/>
      <c r="Q9" s="43"/>
      <c r="R9" s="43"/>
      <c r="S9" s="43"/>
      <c r="T9" s="43"/>
      <c r="U9" s="42"/>
    </row>
    <row r="10" spans="2:21" x14ac:dyDescent="0.2">
      <c r="B10" s="41"/>
      <c r="C10" s="43"/>
      <c r="D10" s="43"/>
      <c r="E10" s="43"/>
      <c r="F10" s="43"/>
      <c r="G10" s="43"/>
      <c r="H10" s="43"/>
      <c r="J10" s="43"/>
      <c r="K10" s="43"/>
      <c r="L10" s="43"/>
      <c r="M10" s="43"/>
      <c r="N10" s="43"/>
      <c r="O10" s="43"/>
      <c r="P10" s="43"/>
      <c r="Q10" s="43"/>
      <c r="R10" s="43"/>
      <c r="S10" s="43"/>
      <c r="T10" s="43"/>
      <c r="U10" s="42"/>
    </row>
    <row r="11" spans="2:21" x14ac:dyDescent="0.2">
      <c r="B11" s="41"/>
      <c r="C11" s="43"/>
      <c r="D11" s="43"/>
      <c r="E11" s="43"/>
      <c r="F11" s="43"/>
      <c r="G11" s="43"/>
      <c r="H11" s="43"/>
      <c r="I11" s="43"/>
      <c r="J11" s="43" t="s">
        <v>12</v>
      </c>
      <c r="K11" s="43" t="s">
        <v>11</v>
      </c>
      <c r="L11" s="43"/>
      <c r="M11" s="43"/>
      <c r="N11" s="43"/>
      <c r="O11" s="43"/>
      <c r="P11" s="43"/>
      <c r="Q11" s="43"/>
      <c r="R11" s="43"/>
      <c r="S11" s="43"/>
      <c r="T11" s="43"/>
      <c r="U11" s="42"/>
    </row>
    <row r="12" spans="2:21" x14ac:dyDescent="0.2">
      <c r="B12" s="41"/>
      <c r="C12" s="43"/>
      <c r="D12" s="43"/>
      <c r="E12" s="43"/>
      <c r="F12" s="43"/>
      <c r="G12" s="43"/>
      <c r="H12" s="43"/>
      <c r="I12" s="43" t="str">
        <f>+Inicio!C5</f>
        <v>CÓDIGO DE INTEGRIDAD</v>
      </c>
      <c r="J12" s="43">
        <v>100</v>
      </c>
      <c r="K12" s="44">
        <f>+Autodiagnóstico!G6</f>
        <v>15.789473684210526</v>
      </c>
      <c r="L12" s="43"/>
      <c r="M12" s="43"/>
      <c r="N12" s="43"/>
      <c r="O12" s="43"/>
      <c r="P12" s="43"/>
      <c r="Q12" s="43"/>
      <c r="R12" s="43"/>
      <c r="S12" s="43"/>
      <c r="T12" s="43"/>
      <c r="U12" s="42"/>
    </row>
    <row r="13" spans="2:21" x14ac:dyDescent="0.2">
      <c r="B13" s="41"/>
      <c r="C13" s="43"/>
      <c r="D13" s="43"/>
      <c r="E13" s="43"/>
      <c r="F13" s="43"/>
      <c r="G13" s="43"/>
      <c r="H13" s="43"/>
      <c r="I13" s="43"/>
      <c r="K13" s="43"/>
      <c r="L13" s="43"/>
      <c r="M13" s="43"/>
      <c r="N13" s="43"/>
      <c r="O13" s="43"/>
      <c r="P13" s="43"/>
      <c r="Q13" s="43"/>
      <c r="R13" s="43"/>
      <c r="S13" s="43"/>
      <c r="T13" s="43"/>
      <c r="U13" s="42"/>
    </row>
    <row r="14" spans="2:21" x14ac:dyDescent="0.2">
      <c r="B14" s="41"/>
      <c r="C14" s="43"/>
      <c r="D14" s="43"/>
      <c r="E14" s="43"/>
      <c r="F14" s="43"/>
      <c r="G14" s="43"/>
      <c r="H14" s="43"/>
      <c r="I14" s="43"/>
      <c r="J14" s="43"/>
      <c r="K14" s="43"/>
      <c r="L14" s="43"/>
      <c r="M14" s="43"/>
      <c r="N14" s="43"/>
      <c r="O14" s="43"/>
      <c r="P14" s="43"/>
      <c r="Q14" s="43"/>
      <c r="R14" s="43"/>
      <c r="S14" s="43"/>
      <c r="T14" s="43"/>
      <c r="U14" s="42"/>
    </row>
    <row r="15" spans="2:21" x14ac:dyDescent="0.2">
      <c r="B15" s="41"/>
      <c r="C15" s="43"/>
      <c r="D15" s="43"/>
      <c r="E15" s="43"/>
      <c r="F15" s="43"/>
      <c r="G15" s="43"/>
      <c r="H15" s="43"/>
      <c r="I15" s="43"/>
      <c r="J15" s="43"/>
      <c r="K15" s="43"/>
      <c r="L15" s="43"/>
      <c r="M15" s="43"/>
      <c r="N15" s="43"/>
      <c r="O15" s="43"/>
      <c r="P15" s="43"/>
      <c r="Q15" s="43"/>
      <c r="R15" s="43"/>
      <c r="S15" s="43"/>
      <c r="T15" s="43"/>
      <c r="U15" s="42"/>
    </row>
    <row r="16" spans="2:21" x14ac:dyDescent="0.2">
      <c r="B16" s="41"/>
      <c r="C16" s="43"/>
      <c r="D16" s="43"/>
      <c r="E16" s="43"/>
      <c r="F16" s="43"/>
      <c r="G16" s="43"/>
      <c r="H16" s="43"/>
      <c r="I16" s="43"/>
      <c r="J16" s="43"/>
      <c r="K16" s="43"/>
      <c r="L16" s="43"/>
      <c r="M16" s="43"/>
      <c r="N16" s="43"/>
      <c r="O16" s="43"/>
      <c r="P16" s="43"/>
      <c r="Q16" s="43"/>
      <c r="R16" s="43"/>
      <c r="S16" s="43"/>
      <c r="T16" s="43"/>
      <c r="U16" s="42"/>
    </row>
    <row r="17" spans="2:21" x14ac:dyDescent="0.2">
      <c r="B17" s="41"/>
      <c r="C17" s="43"/>
      <c r="D17" s="43"/>
      <c r="E17" s="43"/>
      <c r="F17" s="43"/>
      <c r="G17" s="43"/>
      <c r="H17" s="43"/>
      <c r="I17" s="43"/>
      <c r="J17" s="43"/>
      <c r="K17" s="43"/>
      <c r="L17" s="43"/>
      <c r="M17" s="43"/>
      <c r="N17" s="43"/>
      <c r="O17" s="43"/>
      <c r="P17" s="43"/>
      <c r="Q17" s="43"/>
      <c r="R17" s="43"/>
      <c r="S17" s="43"/>
      <c r="T17" s="43"/>
      <c r="U17" s="42"/>
    </row>
    <row r="18" spans="2:21" x14ac:dyDescent="0.2">
      <c r="B18" s="41"/>
      <c r="C18" s="43"/>
      <c r="D18" s="43"/>
      <c r="E18" s="43"/>
      <c r="F18" s="43"/>
      <c r="G18" s="43"/>
      <c r="H18" s="43"/>
      <c r="I18" s="43"/>
      <c r="J18" s="43"/>
      <c r="K18" s="43"/>
      <c r="L18" s="43"/>
      <c r="M18" s="43"/>
      <c r="N18" s="43"/>
      <c r="O18" s="43"/>
      <c r="P18" s="43"/>
      <c r="Q18" s="43"/>
      <c r="R18" s="43"/>
      <c r="S18" s="43"/>
      <c r="T18" s="43"/>
      <c r="U18" s="42"/>
    </row>
    <row r="19" spans="2:21" x14ac:dyDescent="0.2">
      <c r="B19" s="41"/>
      <c r="C19" s="43"/>
      <c r="D19" s="43"/>
      <c r="E19" s="43"/>
      <c r="F19" s="43"/>
      <c r="G19" s="43"/>
      <c r="H19" s="43"/>
      <c r="I19" s="43"/>
      <c r="J19" s="43"/>
      <c r="K19" s="43"/>
      <c r="L19" s="43"/>
      <c r="M19" s="43"/>
      <c r="N19" s="43"/>
      <c r="O19" s="43"/>
      <c r="P19" s="43"/>
      <c r="Q19" s="43"/>
      <c r="R19" s="43"/>
      <c r="S19" s="43"/>
      <c r="T19" s="43"/>
      <c r="U19" s="42"/>
    </row>
    <row r="20" spans="2:21" x14ac:dyDescent="0.2">
      <c r="B20" s="41"/>
      <c r="C20" s="43"/>
      <c r="D20" s="43"/>
      <c r="E20" s="43"/>
      <c r="F20" s="43"/>
      <c r="G20" s="43"/>
      <c r="H20" s="43"/>
      <c r="I20" s="43"/>
      <c r="J20" s="43"/>
      <c r="K20" s="43"/>
      <c r="L20" s="43"/>
      <c r="M20" s="43"/>
      <c r="N20" s="43"/>
      <c r="O20" s="43"/>
      <c r="P20" s="43"/>
      <c r="Q20" s="43"/>
      <c r="R20" s="43"/>
      <c r="S20" s="43"/>
      <c r="T20" s="43"/>
      <c r="U20" s="42"/>
    </row>
    <row r="21" spans="2:21" x14ac:dyDescent="0.2">
      <c r="B21" s="41"/>
      <c r="C21" s="43"/>
      <c r="D21" s="43"/>
      <c r="E21" s="43"/>
      <c r="F21" s="43"/>
      <c r="G21" s="43"/>
      <c r="H21" s="43"/>
      <c r="I21" s="43"/>
      <c r="J21" s="43"/>
      <c r="K21" s="43"/>
      <c r="L21" s="43"/>
      <c r="M21" s="43"/>
      <c r="N21" s="43"/>
      <c r="O21" s="43"/>
      <c r="P21" s="43"/>
      <c r="Q21" s="43"/>
      <c r="R21" s="43"/>
      <c r="S21" s="43"/>
      <c r="T21" s="43"/>
      <c r="U21" s="42"/>
    </row>
    <row r="22" spans="2:21" x14ac:dyDescent="0.2">
      <c r="B22" s="41"/>
      <c r="C22" s="43"/>
      <c r="D22" s="43"/>
      <c r="E22" s="43"/>
      <c r="F22" s="43"/>
      <c r="G22" s="43"/>
      <c r="H22" s="43"/>
      <c r="I22" s="43"/>
      <c r="J22" s="43"/>
      <c r="K22" s="43"/>
      <c r="L22" s="43"/>
      <c r="M22" s="43"/>
      <c r="N22" s="43"/>
      <c r="O22" s="43"/>
      <c r="P22" s="43"/>
      <c r="Q22" s="43"/>
      <c r="R22" s="43"/>
      <c r="S22" s="43"/>
      <c r="T22" s="43"/>
      <c r="U22" s="42"/>
    </row>
    <row r="23" spans="2:21" x14ac:dyDescent="0.2">
      <c r="B23" s="41"/>
      <c r="C23" s="43"/>
      <c r="D23" s="43"/>
      <c r="E23" s="43"/>
      <c r="F23" s="43"/>
      <c r="G23" s="43"/>
      <c r="H23" s="43"/>
      <c r="I23" s="43"/>
      <c r="J23" s="43"/>
      <c r="K23" s="43"/>
      <c r="L23" s="43"/>
      <c r="M23" s="43"/>
      <c r="N23" s="43"/>
      <c r="O23" s="43"/>
      <c r="P23" s="43"/>
      <c r="Q23" s="43"/>
      <c r="R23" s="43"/>
      <c r="S23" s="43"/>
      <c r="T23" s="43"/>
      <c r="U23" s="42"/>
    </row>
    <row r="24" spans="2:21" x14ac:dyDescent="0.2">
      <c r="B24" s="41"/>
      <c r="C24" s="43"/>
      <c r="D24" s="43"/>
      <c r="E24" s="43"/>
      <c r="F24" s="43"/>
      <c r="G24" s="43"/>
      <c r="H24" s="43"/>
      <c r="I24" s="43"/>
      <c r="J24" s="43"/>
      <c r="K24" s="43"/>
      <c r="L24" s="43"/>
      <c r="M24" s="43"/>
      <c r="N24" s="43"/>
      <c r="O24" s="43"/>
      <c r="P24" s="43"/>
      <c r="Q24" s="43"/>
      <c r="R24" s="43"/>
      <c r="S24" s="43"/>
      <c r="T24" s="43"/>
      <c r="U24" s="42"/>
    </row>
    <row r="25" spans="2:21" x14ac:dyDescent="0.2">
      <c r="B25" s="41"/>
      <c r="C25" s="43"/>
      <c r="D25" s="43"/>
      <c r="E25" s="43"/>
      <c r="F25" s="43"/>
      <c r="G25" s="43"/>
      <c r="H25" s="43"/>
      <c r="I25" s="43"/>
      <c r="J25" s="43"/>
      <c r="K25" s="43"/>
      <c r="L25" s="43"/>
      <c r="M25" s="43"/>
      <c r="N25" s="43"/>
      <c r="O25" s="43"/>
      <c r="P25" s="43"/>
      <c r="Q25" s="43"/>
      <c r="R25" s="43"/>
      <c r="S25" s="43"/>
      <c r="T25" s="43"/>
      <c r="U25" s="42"/>
    </row>
    <row r="26" spans="2:21" x14ac:dyDescent="0.2">
      <c r="B26" s="41"/>
      <c r="C26" s="43"/>
      <c r="D26" s="43"/>
      <c r="E26" s="43"/>
      <c r="F26" s="43"/>
      <c r="G26" s="43"/>
      <c r="H26" s="43"/>
      <c r="I26" s="43"/>
      <c r="J26" s="43"/>
      <c r="K26" s="43"/>
      <c r="L26" s="43"/>
      <c r="M26" s="43"/>
      <c r="N26" s="43"/>
      <c r="O26" s="43"/>
      <c r="P26" s="43"/>
      <c r="Q26" s="43"/>
      <c r="R26" s="43"/>
      <c r="S26" s="43"/>
      <c r="T26" s="43"/>
      <c r="U26" s="42"/>
    </row>
    <row r="27" spans="2:21" x14ac:dyDescent="0.2">
      <c r="B27" s="41"/>
      <c r="C27" s="43"/>
      <c r="D27" s="43"/>
      <c r="E27" s="43"/>
      <c r="F27" s="43"/>
      <c r="G27" s="43"/>
      <c r="H27" s="43"/>
      <c r="I27" s="43"/>
      <c r="J27" s="43"/>
      <c r="K27" s="43"/>
      <c r="L27" s="43"/>
      <c r="M27" s="43"/>
      <c r="N27" s="43"/>
      <c r="O27" s="43"/>
      <c r="P27" s="43"/>
      <c r="Q27" s="43"/>
      <c r="R27" s="43"/>
      <c r="S27" s="43"/>
      <c r="T27" s="43"/>
      <c r="U27" s="42"/>
    </row>
    <row r="28" spans="2:21" ht="18" customHeight="1" x14ac:dyDescent="0.25">
      <c r="B28" s="41"/>
      <c r="C28" s="131" t="s">
        <v>94</v>
      </c>
      <c r="D28" s="71"/>
      <c r="E28" s="72"/>
      <c r="F28" s="72"/>
      <c r="G28" s="72"/>
      <c r="H28" s="72"/>
      <c r="I28" s="71"/>
      <c r="J28" s="71"/>
      <c r="K28" s="71"/>
      <c r="L28" s="72"/>
      <c r="M28" s="72"/>
      <c r="N28" s="72"/>
      <c r="O28" s="72"/>
      <c r="P28" s="72"/>
      <c r="Q28" s="72"/>
      <c r="R28" s="72"/>
      <c r="S28" s="72"/>
      <c r="T28" s="72"/>
      <c r="U28" s="42"/>
    </row>
    <row r="29" spans="2:21" x14ac:dyDescent="0.2">
      <c r="B29" s="41"/>
      <c r="F29" s="43"/>
      <c r="G29" s="43"/>
      <c r="H29" s="43"/>
      <c r="I29" s="43"/>
      <c r="J29" s="43"/>
      <c r="K29" s="43"/>
      <c r="L29" s="43"/>
      <c r="M29" s="43"/>
      <c r="N29" s="43"/>
      <c r="O29" s="43"/>
      <c r="P29" s="43"/>
      <c r="Q29" s="43"/>
      <c r="R29" s="43"/>
      <c r="S29" s="43"/>
      <c r="T29" s="43"/>
      <c r="U29" s="42"/>
    </row>
    <row r="30" spans="2:21" x14ac:dyDescent="0.2">
      <c r="B30" s="41"/>
      <c r="F30" s="43"/>
      <c r="G30" s="43"/>
      <c r="H30" s="43"/>
      <c r="I30" s="43"/>
      <c r="J30" s="43"/>
      <c r="K30" s="43"/>
      <c r="L30" s="43"/>
      <c r="M30" s="43"/>
      <c r="N30" s="43"/>
      <c r="O30" s="43"/>
      <c r="P30" s="43"/>
      <c r="Q30" s="43"/>
      <c r="R30" s="43"/>
      <c r="S30" s="43"/>
      <c r="T30" s="43"/>
      <c r="U30" s="42"/>
    </row>
    <row r="31" spans="2:21" x14ac:dyDescent="0.2">
      <c r="B31" s="41"/>
      <c r="F31" s="43"/>
      <c r="G31" s="43"/>
      <c r="H31" s="43"/>
      <c r="I31" s="43"/>
      <c r="J31" s="43"/>
      <c r="K31" s="43"/>
      <c r="L31" s="43"/>
      <c r="M31" s="43"/>
      <c r="N31" s="43"/>
      <c r="O31" s="43"/>
      <c r="P31" s="43"/>
      <c r="Q31" s="43"/>
      <c r="R31" s="43"/>
      <c r="S31" s="43"/>
      <c r="T31" s="43"/>
      <c r="U31" s="42"/>
    </row>
    <row r="32" spans="2:21" x14ac:dyDescent="0.2">
      <c r="B32" s="41"/>
      <c r="C32" s="43"/>
      <c r="D32" s="43"/>
      <c r="E32" s="43"/>
      <c r="F32" s="43"/>
      <c r="G32" s="43"/>
      <c r="H32" s="43"/>
      <c r="I32" s="43"/>
      <c r="J32" s="43"/>
      <c r="K32" s="43"/>
      <c r="L32" s="43"/>
      <c r="M32" s="43"/>
      <c r="N32" s="43"/>
      <c r="O32" s="43"/>
      <c r="P32" s="43"/>
      <c r="Q32" s="43"/>
      <c r="R32" s="43"/>
      <c r="S32" s="43"/>
      <c r="T32" s="43"/>
      <c r="U32" s="42"/>
    </row>
    <row r="33" spans="2:21" x14ac:dyDescent="0.2">
      <c r="B33" s="41"/>
      <c r="C33" s="43"/>
      <c r="D33" s="43"/>
      <c r="E33" s="43"/>
      <c r="F33" s="43"/>
      <c r="G33" s="43"/>
      <c r="H33" s="43"/>
      <c r="I33" s="43"/>
      <c r="J33" s="43" t="s">
        <v>7</v>
      </c>
      <c r="K33" s="43" t="s">
        <v>8</v>
      </c>
      <c r="L33" s="43" t="s">
        <v>2</v>
      </c>
      <c r="M33" s="43"/>
      <c r="N33" s="43"/>
      <c r="O33" s="43"/>
      <c r="P33" s="43"/>
      <c r="Q33" s="43"/>
      <c r="R33" s="43"/>
      <c r="S33" s="43"/>
      <c r="T33" s="43"/>
      <c r="U33" s="42"/>
    </row>
    <row r="34" spans="2:21" x14ac:dyDescent="0.2">
      <c r="B34" s="41"/>
      <c r="C34" s="43"/>
      <c r="D34" s="43"/>
      <c r="E34" s="43"/>
      <c r="F34" s="43"/>
      <c r="G34" s="43"/>
      <c r="H34" s="43"/>
      <c r="I34" s="43"/>
      <c r="J34" s="43" t="str">
        <f>+Autodiagnóstico!C10</f>
        <v>Condiciones institucionales idóneas para la implementación y gestión del Código de Integridad</v>
      </c>
      <c r="K34" s="43">
        <v>100</v>
      </c>
      <c r="L34" s="44">
        <f>+Autodiagnóstico!D10</f>
        <v>20</v>
      </c>
      <c r="M34" s="43"/>
      <c r="N34" s="43"/>
      <c r="O34" s="43"/>
      <c r="P34" s="43"/>
      <c r="Q34" s="43"/>
      <c r="R34" s="43"/>
      <c r="S34" s="43"/>
      <c r="T34" s="43"/>
      <c r="U34" s="42"/>
    </row>
    <row r="35" spans="2:21" x14ac:dyDescent="0.2">
      <c r="B35" s="41"/>
      <c r="C35" s="43"/>
      <c r="D35" s="43"/>
      <c r="E35" s="43"/>
      <c r="F35" s="43"/>
      <c r="G35" s="43"/>
      <c r="H35" s="43"/>
      <c r="I35" s="43"/>
      <c r="J35" s="43" t="str">
        <f>+Autodiagnóstico!C22</f>
        <v>Promoción de la gestión del Código de Integridad</v>
      </c>
      <c r="K35" s="43">
        <v>100</v>
      </c>
      <c r="L35" s="44">
        <f>+Autodiagnóstico!D22</f>
        <v>10</v>
      </c>
      <c r="M35" s="43"/>
      <c r="N35" s="43"/>
      <c r="O35" s="43"/>
      <c r="P35" s="43"/>
      <c r="Q35" s="43"/>
      <c r="R35" s="43"/>
      <c r="S35" s="43"/>
      <c r="T35" s="43"/>
      <c r="U35" s="42"/>
    </row>
    <row r="36" spans="2:21" x14ac:dyDescent="0.2">
      <c r="B36" s="41"/>
      <c r="C36" s="43"/>
      <c r="D36" s="43"/>
      <c r="E36" s="43"/>
      <c r="F36" s="43"/>
      <c r="G36" s="43"/>
      <c r="H36" s="43"/>
      <c r="I36" s="43"/>
      <c r="J36" s="43"/>
      <c r="K36" s="43"/>
      <c r="L36" s="43"/>
      <c r="M36" s="45"/>
      <c r="N36" s="43"/>
      <c r="O36" s="43"/>
      <c r="P36" s="43"/>
      <c r="Q36" s="43"/>
      <c r="R36" s="43"/>
      <c r="S36" s="43"/>
      <c r="T36" s="43"/>
      <c r="U36" s="42"/>
    </row>
    <row r="37" spans="2:21" x14ac:dyDescent="0.2">
      <c r="B37" s="41"/>
      <c r="C37" s="43"/>
      <c r="D37" s="43"/>
      <c r="E37" s="43"/>
      <c r="F37" s="43"/>
      <c r="G37" s="43"/>
      <c r="H37" s="43"/>
      <c r="I37" s="43"/>
      <c r="J37" s="43"/>
      <c r="K37" s="43"/>
      <c r="L37" s="43"/>
      <c r="M37" s="45"/>
      <c r="N37" s="43"/>
      <c r="O37" s="43"/>
      <c r="P37" s="43"/>
      <c r="Q37" s="43"/>
      <c r="R37" s="43"/>
      <c r="S37" s="43"/>
      <c r="T37" s="43"/>
      <c r="U37" s="42"/>
    </row>
    <row r="38" spans="2:21" x14ac:dyDescent="0.2">
      <c r="B38" s="41"/>
      <c r="C38" s="43"/>
      <c r="D38" s="43"/>
      <c r="E38" s="43"/>
      <c r="F38" s="43"/>
      <c r="G38" s="43"/>
      <c r="H38" s="43"/>
      <c r="I38" s="43"/>
      <c r="J38" s="43"/>
      <c r="K38" s="43"/>
      <c r="L38" s="43"/>
      <c r="M38" s="45"/>
      <c r="N38" s="43"/>
      <c r="O38" s="43"/>
      <c r="P38" s="43"/>
      <c r="Q38" s="43"/>
      <c r="R38" s="43"/>
      <c r="S38" s="43"/>
      <c r="T38" s="43"/>
      <c r="U38" s="42"/>
    </row>
    <row r="39" spans="2:21" x14ac:dyDescent="0.2">
      <c r="B39" s="41"/>
      <c r="C39" s="43"/>
      <c r="D39" s="43"/>
      <c r="E39" s="43"/>
      <c r="F39" s="43"/>
      <c r="G39" s="43"/>
      <c r="H39" s="43"/>
      <c r="I39" s="43"/>
      <c r="J39" s="43"/>
      <c r="K39" s="43"/>
      <c r="L39" s="43"/>
      <c r="M39" s="45"/>
      <c r="N39" s="43"/>
      <c r="O39" s="43"/>
      <c r="P39" s="43"/>
      <c r="Q39" s="43"/>
      <c r="R39" s="43"/>
      <c r="S39" s="43"/>
      <c r="T39" s="43"/>
      <c r="U39" s="42"/>
    </row>
    <row r="40" spans="2:21" x14ac:dyDescent="0.2">
      <c r="B40" s="41"/>
      <c r="C40" s="43"/>
      <c r="D40" s="43"/>
      <c r="E40" s="43"/>
      <c r="F40" s="43"/>
      <c r="G40" s="43"/>
      <c r="H40" s="43"/>
      <c r="I40" s="43"/>
      <c r="J40" s="43"/>
      <c r="K40" s="43"/>
      <c r="L40" s="43"/>
      <c r="M40" s="45"/>
      <c r="N40" s="43"/>
      <c r="O40" s="43"/>
      <c r="P40" s="43"/>
      <c r="Q40" s="43"/>
      <c r="R40" s="43"/>
      <c r="S40" s="43"/>
      <c r="T40" s="43"/>
      <c r="U40" s="42"/>
    </row>
    <row r="41" spans="2:21" x14ac:dyDescent="0.2">
      <c r="B41" s="41"/>
      <c r="C41" s="43"/>
      <c r="D41" s="43"/>
      <c r="E41" s="43"/>
      <c r="F41" s="43"/>
      <c r="G41" s="43"/>
      <c r="H41" s="43"/>
      <c r="I41" s="43"/>
      <c r="J41" s="43"/>
      <c r="K41" s="43"/>
      <c r="L41" s="43"/>
      <c r="M41" s="43"/>
      <c r="N41" s="43"/>
      <c r="O41" s="43"/>
      <c r="P41" s="43"/>
      <c r="Q41" s="43"/>
      <c r="R41" s="43"/>
      <c r="S41" s="43"/>
      <c r="T41" s="43"/>
      <c r="U41" s="42"/>
    </row>
    <row r="42" spans="2:21" x14ac:dyDescent="0.2">
      <c r="B42" s="41"/>
      <c r="C42" s="43"/>
      <c r="D42" s="43"/>
      <c r="E42" s="43"/>
      <c r="F42" s="43"/>
      <c r="G42" s="43"/>
      <c r="H42" s="43"/>
      <c r="I42" s="43"/>
      <c r="J42" s="43"/>
      <c r="K42" s="43"/>
      <c r="L42" s="43"/>
      <c r="M42" s="45"/>
      <c r="N42" s="43"/>
      <c r="O42" s="43"/>
      <c r="P42" s="43"/>
      <c r="Q42" s="43"/>
      <c r="R42" s="43"/>
      <c r="S42" s="43"/>
      <c r="T42" s="43"/>
      <c r="U42" s="42"/>
    </row>
    <row r="43" spans="2:21" x14ac:dyDescent="0.2">
      <c r="B43" s="41"/>
      <c r="C43" s="43"/>
      <c r="D43" s="43"/>
      <c r="E43" s="43"/>
      <c r="F43" s="43"/>
      <c r="G43" s="43"/>
      <c r="H43" s="43"/>
      <c r="I43" s="43"/>
      <c r="J43" s="43"/>
      <c r="K43" s="43"/>
      <c r="L43" s="43"/>
      <c r="M43" s="45"/>
      <c r="N43" s="43"/>
      <c r="O43" s="43"/>
      <c r="P43" s="43"/>
      <c r="Q43" s="43"/>
      <c r="R43" s="43"/>
      <c r="S43" s="43"/>
      <c r="T43" s="43"/>
      <c r="U43" s="42"/>
    </row>
    <row r="44" spans="2:21" x14ac:dyDescent="0.2">
      <c r="B44" s="41"/>
      <c r="C44" s="43"/>
      <c r="D44" s="43"/>
      <c r="E44" s="43"/>
      <c r="F44" s="43"/>
      <c r="G44" s="43"/>
      <c r="H44" s="43"/>
      <c r="I44" s="43"/>
      <c r="J44" s="43"/>
      <c r="K44" s="43"/>
      <c r="L44" s="43"/>
      <c r="M44" s="45"/>
      <c r="N44" s="43"/>
      <c r="O44" s="43"/>
      <c r="P44" s="43"/>
      <c r="Q44" s="43"/>
      <c r="R44" s="43"/>
      <c r="S44" s="43"/>
      <c r="T44" s="43"/>
      <c r="U44" s="42"/>
    </row>
    <row r="45" spans="2:21" x14ac:dyDescent="0.2">
      <c r="B45" s="41"/>
      <c r="C45" s="43"/>
      <c r="D45" s="43"/>
      <c r="E45" s="43"/>
      <c r="F45" s="43"/>
      <c r="G45" s="43"/>
      <c r="H45" s="43"/>
      <c r="I45" s="43"/>
      <c r="J45" s="43"/>
      <c r="K45" s="43"/>
      <c r="L45" s="43"/>
      <c r="M45" s="45"/>
      <c r="N45" s="43"/>
      <c r="O45" s="43"/>
      <c r="P45" s="43"/>
      <c r="Q45" s="43"/>
      <c r="R45" s="43"/>
      <c r="S45" s="43"/>
      <c r="T45" s="43"/>
      <c r="U45" s="42"/>
    </row>
    <row r="46" spans="2:21" x14ac:dyDescent="0.2">
      <c r="B46" s="41"/>
      <c r="C46" s="43"/>
      <c r="D46" s="43"/>
      <c r="E46" s="43"/>
      <c r="F46" s="43"/>
      <c r="G46" s="43"/>
      <c r="H46" s="43"/>
      <c r="I46" s="43"/>
      <c r="J46" s="43"/>
      <c r="K46" s="43"/>
      <c r="L46" s="43"/>
      <c r="M46" s="45"/>
      <c r="N46" s="43"/>
      <c r="O46" s="43"/>
      <c r="P46" s="43"/>
      <c r="Q46" s="43"/>
      <c r="R46" s="43"/>
      <c r="S46" s="43"/>
      <c r="T46" s="43"/>
      <c r="U46" s="42"/>
    </row>
    <row r="47" spans="2:21" x14ac:dyDescent="0.2">
      <c r="B47" s="41"/>
      <c r="C47" s="43"/>
      <c r="D47" s="43"/>
      <c r="E47" s="43"/>
      <c r="F47" s="43"/>
      <c r="G47" s="43"/>
      <c r="H47" s="43"/>
      <c r="I47" s="43"/>
      <c r="J47" s="43"/>
      <c r="K47" s="43"/>
      <c r="L47" s="43"/>
      <c r="M47" s="43"/>
      <c r="N47" s="43"/>
      <c r="O47" s="43"/>
      <c r="P47" s="43"/>
      <c r="Q47" s="43"/>
      <c r="R47" s="43"/>
      <c r="S47" s="43"/>
      <c r="T47" s="43"/>
      <c r="U47" s="42"/>
    </row>
    <row r="48" spans="2:21" x14ac:dyDescent="0.2">
      <c r="B48" s="41"/>
      <c r="C48" s="43"/>
      <c r="D48" s="43"/>
      <c r="E48" s="43"/>
      <c r="F48" s="43"/>
      <c r="G48" s="43"/>
      <c r="H48" s="43"/>
      <c r="I48" s="43"/>
      <c r="J48" s="43"/>
      <c r="K48" s="43"/>
      <c r="L48" s="43"/>
      <c r="M48" s="43"/>
      <c r="N48" s="43"/>
      <c r="O48" s="43"/>
      <c r="P48" s="43"/>
      <c r="Q48" s="43"/>
      <c r="R48" s="43"/>
      <c r="S48" s="43"/>
      <c r="T48" s="43"/>
      <c r="U48" s="42"/>
    </row>
    <row r="49" spans="2:21" x14ac:dyDescent="0.2">
      <c r="B49" s="41"/>
      <c r="C49" s="43"/>
      <c r="D49" s="43"/>
      <c r="E49" s="43"/>
      <c r="F49" s="43"/>
      <c r="G49" s="43"/>
      <c r="H49" s="43"/>
      <c r="I49" s="43"/>
      <c r="J49" s="43"/>
      <c r="K49" s="43"/>
      <c r="L49" s="43"/>
      <c r="M49" s="43"/>
      <c r="N49" s="43"/>
      <c r="O49" s="43"/>
      <c r="P49" s="43"/>
      <c r="Q49" s="43"/>
      <c r="R49" s="43"/>
      <c r="S49" s="43"/>
      <c r="T49" s="43"/>
      <c r="U49" s="42"/>
    </row>
    <row r="50" spans="2:21" x14ac:dyDescent="0.2">
      <c r="B50" s="41"/>
      <c r="C50" s="43"/>
      <c r="D50" s="43"/>
      <c r="E50" s="43"/>
      <c r="F50" s="43"/>
      <c r="G50" s="43"/>
      <c r="H50" s="43"/>
      <c r="I50" s="43"/>
      <c r="J50" s="43"/>
      <c r="K50" s="43"/>
      <c r="L50" s="43"/>
      <c r="M50" s="43"/>
      <c r="N50" s="43"/>
      <c r="O50" s="43"/>
      <c r="P50" s="43"/>
      <c r="Q50" s="43"/>
      <c r="R50" s="43"/>
      <c r="S50" s="43"/>
      <c r="T50" s="43"/>
      <c r="U50" s="42"/>
    </row>
    <row r="51" spans="2:21" ht="18" customHeight="1" x14ac:dyDescent="0.25">
      <c r="B51" s="41"/>
      <c r="C51" s="131" t="s">
        <v>33</v>
      </c>
      <c r="D51" s="71"/>
      <c r="E51" s="72"/>
      <c r="F51" s="72"/>
      <c r="G51" s="72"/>
      <c r="H51" s="72"/>
      <c r="I51" s="71"/>
      <c r="J51" s="71"/>
      <c r="K51" s="71"/>
      <c r="L51" s="72"/>
      <c r="M51" s="72"/>
      <c r="N51" s="72"/>
      <c r="O51" s="72"/>
      <c r="P51" s="72"/>
      <c r="Q51" s="72"/>
      <c r="R51" s="72"/>
      <c r="S51" s="72"/>
      <c r="T51" s="72"/>
      <c r="U51" s="42"/>
    </row>
    <row r="52" spans="2:21" x14ac:dyDescent="0.2">
      <c r="B52" s="41"/>
      <c r="C52" s="43"/>
      <c r="D52" s="43"/>
      <c r="E52" s="43"/>
      <c r="F52" s="43"/>
      <c r="G52" s="43"/>
      <c r="H52" s="43"/>
      <c r="I52" s="43"/>
      <c r="J52" s="43"/>
      <c r="K52" s="43"/>
      <c r="L52" s="43"/>
      <c r="M52" s="43"/>
      <c r="N52" s="43"/>
      <c r="O52" s="43"/>
      <c r="P52" s="43"/>
      <c r="Q52" s="43"/>
      <c r="R52" s="43"/>
      <c r="S52" s="43"/>
      <c r="T52" s="43"/>
      <c r="U52" s="42"/>
    </row>
    <row r="53" spans="2:21" x14ac:dyDescent="0.2">
      <c r="B53" s="41"/>
      <c r="C53" s="43"/>
      <c r="D53" s="43"/>
      <c r="E53" s="43"/>
      <c r="F53" s="43"/>
      <c r="G53" s="43"/>
      <c r="H53" s="43"/>
      <c r="I53" s="43"/>
      <c r="K53" s="233" t="s">
        <v>95</v>
      </c>
      <c r="L53" s="233"/>
      <c r="M53" s="233"/>
      <c r="N53" s="233"/>
      <c r="O53" s="43"/>
      <c r="P53" s="43"/>
      <c r="Q53" s="43"/>
      <c r="R53" s="43"/>
      <c r="S53" s="43"/>
      <c r="T53" s="43"/>
      <c r="U53" s="42"/>
    </row>
    <row r="54" spans="2:21" ht="15" x14ac:dyDescent="0.25">
      <c r="B54" s="41"/>
      <c r="E54" s="43"/>
      <c r="F54" s="43"/>
      <c r="I54" s="73" t="str">
        <f>+Autodiagnóstico!C10</f>
        <v>Condiciones institucionales idóneas para la implementación y gestión del Código de Integridad</v>
      </c>
      <c r="K54" s="43"/>
      <c r="O54" s="43"/>
      <c r="P54" s="43"/>
      <c r="Q54" s="43"/>
      <c r="R54" s="43"/>
      <c r="S54" s="43"/>
      <c r="T54" s="43"/>
      <c r="U54" s="42"/>
    </row>
    <row r="55" spans="2:21" x14ac:dyDescent="0.2">
      <c r="B55" s="41"/>
      <c r="C55" s="43"/>
      <c r="D55" s="43"/>
      <c r="E55" s="43"/>
      <c r="F55" s="43"/>
      <c r="G55" s="43"/>
      <c r="H55" s="43"/>
      <c r="I55" s="43"/>
      <c r="J55" s="43"/>
      <c r="K55" s="43"/>
      <c r="L55" s="43"/>
      <c r="M55" s="43"/>
      <c r="N55" s="43"/>
      <c r="O55" s="43"/>
      <c r="P55" s="43"/>
      <c r="Q55" s="43"/>
      <c r="R55" s="43"/>
      <c r="S55" s="43"/>
      <c r="T55" s="43"/>
      <c r="U55" s="42"/>
    </row>
    <row r="56" spans="2:21" x14ac:dyDescent="0.2">
      <c r="B56" s="41"/>
      <c r="E56" s="43"/>
      <c r="F56" s="43"/>
      <c r="G56" s="43"/>
      <c r="H56" s="43"/>
      <c r="K56" s="43" t="s">
        <v>24</v>
      </c>
      <c r="L56" s="40" t="s">
        <v>12</v>
      </c>
      <c r="M56" s="43" t="s">
        <v>11</v>
      </c>
      <c r="P56" s="43"/>
      <c r="Q56" s="43"/>
      <c r="R56" s="43"/>
      <c r="S56" s="43"/>
      <c r="T56" s="43"/>
      <c r="U56" s="42"/>
    </row>
    <row r="57" spans="2:21" x14ac:dyDescent="0.2">
      <c r="B57" s="41"/>
      <c r="E57" s="43"/>
      <c r="F57" s="43"/>
      <c r="G57" s="43"/>
      <c r="H57" s="43"/>
      <c r="K57" s="43" t="s">
        <v>96</v>
      </c>
      <c r="L57" s="40">
        <v>100</v>
      </c>
      <c r="M57" s="44">
        <f>+Autodiagnóstico!F10</f>
        <v>30</v>
      </c>
      <c r="P57" s="43"/>
      <c r="Q57" s="43"/>
      <c r="R57" s="43"/>
      <c r="S57" s="43"/>
      <c r="T57" s="43"/>
      <c r="U57" s="42"/>
    </row>
    <row r="58" spans="2:21" x14ac:dyDescent="0.2">
      <c r="B58" s="41"/>
      <c r="E58" s="43"/>
      <c r="F58" s="43"/>
      <c r="G58" s="43"/>
      <c r="H58" s="43"/>
      <c r="K58" s="43" t="s">
        <v>97</v>
      </c>
      <c r="L58" s="40">
        <v>100</v>
      </c>
      <c r="M58" s="44">
        <f>+Autodiagnóstico!F14</f>
        <v>10</v>
      </c>
      <c r="P58" s="43"/>
      <c r="Q58" s="43"/>
      <c r="R58" s="43"/>
      <c r="S58" s="43"/>
      <c r="T58" s="43"/>
      <c r="U58" s="42"/>
    </row>
    <row r="59" spans="2:21" x14ac:dyDescent="0.2">
      <c r="B59" s="41"/>
      <c r="E59" s="43"/>
      <c r="F59" s="43"/>
      <c r="G59" s="43"/>
      <c r="H59" s="43"/>
      <c r="K59" s="43" t="s">
        <v>98</v>
      </c>
      <c r="L59" s="40">
        <v>100</v>
      </c>
      <c r="M59" s="44">
        <f>+Autodiagnóstico!F16</f>
        <v>16</v>
      </c>
      <c r="N59" s="43"/>
      <c r="O59" s="43"/>
      <c r="P59" s="43"/>
      <c r="Q59" s="43"/>
      <c r="R59" s="43"/>
      <c r="S59" s="43"/>
      <c r="T59" s="43"/>
      <c r="U59" s="42"/>
    </row>
    <row r="60" spans="2:21" x14ac:dyDescent="0.2">
      <c r="B60" s="41"/>
      <c r="E60" s="43"/>
      <c r="F60" s="43"/>
      <c r="G60" s="43"/>
      <c r="H60" s="43"/>
      <c r="I60" s="43"/>
      <c r="K60" s="44"/>
      <c r="L60" s="43"/>
      <c r="M60" s="43"/>
      <c r="N60" s="43"/>
      <c r="O60" s="43"/>
      <c r="P60" s="43"/>
      <c r="Q60" s="43"/>
      <c r="R60" s="43"/>
      <c r="S60" s="43"/>
      <c r="T60" s="43"/>
      <c r="U60" s="42"/>
    </row>
    <row r="61" spans="2:21" x14ac:dyDescent="0.2">
      <c r="B61" s="41"/>
      <c r="C61" s="43"/>
      <c r="D61" s="43"/>
      <c r="E61" s="43"/>
      <c r="F61" s="43"/>
      <c r="G61" s="43"/>
      <c r="H61" s="43"/>
      <c r="I61" s="43"/>
      <c r="J61" s="43"/>
      <c r="K61" s="43"/>
      <c r="L61" s="43"/>
      <c r="M61" s="43"/>
      <c r="N61" s="43"/>
      <c r="O61" s="43"/>
      <c r="P61" s="43"/>
      <c r="Q61" s="43"/>
      <c r="R61" s="43"/>
      <c r="S61" s="43"/>
      <c r="T61" s="43"/>
      <c r="U61" s="42"/>
    </row>
    <row r="62" spans="2:21" x14ac:dyDescent="0.2">
      <c r="B62" s="41"/>
      <c r="C62" s="43"/>
      <c r="D62" s="43"/>
      <c r="E62" s="43"/>
      <c r="F62" s="43"/>
      <c r="G62" s="43"/>
      <c r="H62" s="43"/>
      <c r="I62" s="43"/>
      <c r="J62" s="43"/>
      <c r="K62" s="43"/>
      <c r="L62" s="43"/>
      <c r="M62" s="43"/>
      <c r="N62" s="43"/>
      <c r="O62" s="43"/>
      <c r="P62" s="43"/>
      <c r="Q62" s="43"/>
      <c r="R62" s="43"/>
      <c r="S62" s="43"/>
      <c r="T62" s="43"/>
      <c r="U62" s="42"/>
    </row>
    <row r="63" spans="2:21" x14ac:dyDescent="0.2">
      <c r="B63" s="41"/>
      <c r="C63" s="43"/>
      <c r="D63" s="43"/>
      <c r="E63" s="43"/>
      <c r="F63" s="43"/>
      <c r="G63" s="43"/>
      <c r="H63" s="43"/>
      <c r="I63" s="43"/>
      <c r="J63" s="43"/>
      <c r="K63" s="43"/>
      <c r="L63" s="43"/>
      <c r="M63" s="43"/>
      <c r="N63" s="43"/>
      <c r="O63" s="43"/>
      <c r="P63" s="43"/>
      <c r="Q63" s="43"/>
      <c r="R63" s="43"/>
      <c r="S63" s="43"/>
      <c r="T63" s="43"/>
      <c r="U63" s="42"/>
    </row>
    <row r="64" spans="2:21" x14ac:dyDescent="0.2">
      <c r="B64" s="41"/>
      <c r="C64" s="43"/>
      <c r="D64" s="43"/>
      <c r="E64" s="43"/>
      <c r="F64" s="43"/>
      <c r="G64" s="43"/>
      <c r="H64" s="43"/>
      <c r="I64" s="43"/>
      <c r="J64" s="43"/>
      <c r="K64" s="43"/>
      <c r="L64" s="43"/>
      <c r="M64" s="43"/>
      <c r="N64" s="43"/>
      <c r="O64" s="43"/>
      <c r="P64" s="43"/>
      <c r="Q64" s="43"/>
      <c r="R64" s="43"/>
      <c r="S64" s="43"/>
      <c r="T64" s="43"/>
      <c r="U64" s="42"/>
    </row>
    <row r="65" spans="2:21" x14ac:dyDescent="0.2">
      <c r="B65" s="41"/>
      <c r="C65" s="43"/>
      <c r="D65" s="43"/>
      <c r="E65" s="43"/>
      <c r="F65" s="43"/>
      <c r="G65" s="43"/>
      <c r="H65" s="43"/>
      <c r="I65" s="43"/>
      <c r="J65" s="43"/>
      <c r="K65" s="43"/>
      <c r="L65" s="43"/>
      <c r="M65" s="43"/>
      <c r="N65" s="43"/>
      <c r="O65" s="43"/>
      <c r="P65" s="43"/>
      <c r="Q65" s="43"/>
      <c r="R65" s="43"/>
      <c r="S65" s="43"/>
      <c r="T65" s="43"/>
      <c r="U65" s="42"/>
    </row>
    <row r="66" spans="2:21" x14ac:dyDescent="0.2">
      <c r="B66" s="41"/>
      <c r="C66" s="43"/>
      <c r="D66" s="43"/>
      <c r="E66" s="43"/>
      <c r="F66" s="43"/>
      <c r="G66" s="43"/>
      <c r="H66" s="43"/>
      <c r="I66" s="43"/>
      <c r="J66" s="43"/>
      <c r="K66" s="43"/>
      <c r="L66" s="43"/>
      <c r="M66" s="43"/>
      <c r="N66" s="43"/>
      <c r="O66" s="43"/>
      <c r="P66" s="43"/>
      <c r="Q66" s="43"/>
      <c r="R66" s="43"/>
      <c r="S66" s="43"/>
      <c r="T66" s="43"/>
      <c r="U66" s="42"/>
    </row>
    <row r="67" spans="2:21" x14ac:dyDescent="0.2">
      <c r="B67" s="41"/>
      <c r="C67" s="43"/>
      <c r="D67" s="43"/>
      <c r="E67" s="43"/>
      <c r="F67" s="43"/>
      <c r="G67" s="43"/>
      <c r="H67" s="43"/>
      <c r="I67" s="43"/>
      <c r="J67" s="43"/>
      <c r="K67" s="43"/>
      <c r="L67" s="43"/>
      <c r="M67" s="43"/>
      <c r="N67" s="43"/>
      <c r="O67" s="43"/>
      <c r="P67" s="43"/>
      <c r="Q67" s="43"/>
      <c r="R67" s="43"/>
      <c r="S67" s="43"/>
      <c r="T67" s="43"/>
      <c r="U67" s="42"/>
    </row>
    <row r="68" spans="2:21" x14ac:dyDescent="0.2">
      <c r="B68" s="41"/>
      <c r="C68" s="43"/>
      <c r="D68" s="43"/>
      <c r="E68" s="43"/>
      <c r="F68" s="43"/>
      <c r="G68" s="43"/>
      <c r="H68" s="43"/>
      <c r="I68" s="43"/>
      <c r="J68" s="43"/>
      <c r="K68" s="43"/>
      <c r="L68" s="43"/>
      <c r="M68" s="43"/>
      <c r="N68" s="43"/>
      <c r="O68" s="43"/>
      <c r="P68" s="43"/>
      <c r="Q68" s="43"/>
      <c r="R68" s="43"/>
      <c r="S68" s="43"/>
      <c r="T68" s="43"/>
      <c r="U68" s="42"/>
    </row>
    <row r="69" spans="2:21" x14ac:dyDescent="0.2">
      <c r="B69" s="41"/>
      <c r="C69" s="43"/>
      <c r="D69" s="43"/>
      <c r="E69" s="43"/>
      <c r="F69" s="43"/>
      <c r="G69" s="43"/>
      <c r="H69" s="43"/>
      <c r="I69" s="43"/>
      <c r="J69" s="43"/>
      <c r="K69" s="43"/>
      <c r="L69" s="43"/>
      <c r="M69" s="43"/>
      <c r="N69" s="43"/>
      <c r="O69" s="43"/>
      <c r="P69" s="43"/>
      <c r="Q69" s="43"/>
      <c r="R69" s="43"/>
      <c r="S69" s="43"/>
      <c r="T69" s="43"/>
      <c r="U69" s="42"/>
    </row>
    <row r="70" spans="2:21" x14ac:dyDescent="0.2">
      <c r="B70" s="41"/>
      <c r="C70" s="43"/>
      <c r="D70" s="43"/>
      <c r="E70" s="43"/>
      <c r="F70" s="43"/>
      <c r="G70" s="43"/>
      <c r="H70" s="43"/>
      <c r="I70" s="43"/>
      <c r="J70" s="43"/>
      <c r="K70" s="43"/>
      <c r="L70" s="43"/>
      <c r="M70" s="43"/>
      <c r="N70" s="43"/>
      <c r="O70" s="43"/>
      <c r="P70" s="43"/>
      <c r="Q70" s="43"/>
      <c r="R70" s="43"/>
      <c r="S70" s="43"/>
      <c r="T70" s="43"/>
      <c r="U70" s="42"/>
    </row>
    <row r="71" spans="2:21" x14ac:dyDescent="0.2">
      <c r="B71" s="41"/>
      <c r="C71" s="43"/>
      <c r="D71" s="43"/>
      <c r="E71" s="43"/>
      <c r="F71" s="43"/>
      <c r="G71" s="43"/>
      <c r="H71" s="43"/>
      <c r="I71" s="43"/>
      <c r="J71" s="43"/>
      <c r="K71" s="43"/>
      <c r="L71" s="43"/>
      <c r="M71" s="43"/>
      <c r="N71" s="43"/>
      <c r="O71" s="43"/>
      <c r="P71" s="43"/>
      <c r="Q71" s="43"/>
      <c r="R71" s="43"/>
      <c r="S71" s="43"/>
      <c r="T71" s="43"/>
      <c r="U71" s="42"/>
    </row>
    <row r="72" spans="2:21" x14ac:dyDescent="0.2">
      <c r="B72" s="41"/>
      <c r="C72" s="43"/>
      <c r="D72" s="43"/>
      <c r="E72" s="43"/>
      <c r="F72" s="43"/>
      <c r="G72" s="43"/>
      <c r="H72" s="43"/>
      <c r="I72" s="43"/>
      <c r="J72" s="43"/>
      <c r="K72" s="43"/>
      <c r="L72" s="43"/>
      <c r="M72" s="43"/>
      <c r="N72" s="43"/>
      <c r="O72" s="43"/>
      <c r="P72" s="43"/>
      <c r="Q72" s="43"/>
      <c r="R72" s="43"/>
      <c r="S72" s="43"/>
      <c r="T72" s="43"/>
      <c r="U72" s="42"/>
    </row>
    <row r="73" spans="2:21" x14ac:dyDescent="0.2">
      <c r="B73" s="41"/>
      <c r="C73" s="43"/>
      <c r="D73" s="43"/>
      <c r="E73" s="43"/>
      <c r="F73" s="43"/>
      <c r="G73" s="43"/>
      <c r="H73" s="43"/>
      <c r="I73" s="43"/>
      <c r="J73" s="43"/>
      <c r="K73" s="43"/>
      <c r="L73" s="43"/>
      <c r="M73" s="43"/>
      <c r="N73" s="43"/>
      <c r="O73" s="43"/>
      <c r="P73" s="43"/>
      <c r="Q73" s="43"/>
      <c r="R73" s="43"/>
      <c r="S73" s="43"/>
      <c r="T73" s="43"/>
      <c r="U73" s="42"/>
    </row>
    <row r="74" spans="2:21" x14ac:dyDescent="0.2">
      <c r="B74" s="41"/>
      <c r="C74" s="43"/>
      <c r="D74" s="43"/>
      <c r="E74" s="43"/>
      <c r="F74" s="43"/>
      <c r="G74" s="43"/>
      <c r="H74" s="43"/>
      <c r="I74" s="43"/>
      <c r="J74" s="43"/>
      <c r="K74" s="43"/>
      <c r="L74" s="43"/>
      <c r="M74" s="43"/>
      <c r="N74" s="43"/>
      <c r="O74" s="43"/>
      <c r="P74" s="43"/>
      <c r="Q74" s="43"/>
      <c r="R74" s="43"/>
      <c r="S74" s="43"/>
      <c r="T74" s="43"/>
      <c r="U74" s="42"/>
    </row>
    <row r="75" spans="2:21" x14ac:dyDescent="0.2">
      <c r="B75" s="41"/>
      <c r="C75" s="43"/>
      <c r="D75" s="43"/>
      <c r="E75" s="43"/>
      <c r="F75" s="43"/>
      <c r="G75" s="43"/>
      <c r="H75" s="43"/>
      <c r="I75" s="43"/>
      <c r="J75" s="43"/>
      <c r="K75" s="43"/>
      <c r="L75" s="43"/>
      <c r="M75" s="43"/>
      <c r="N75" s="43"/>
      <c r="O75" s="43"/>
      <c r="P75" s="43"/>
      <c r="Q75" s="43"/>
      <c r="R75" s="43"/>
      <c r="S75" s="43"/>
      <c r="T75" s="43"/>
      <c r="U75" s="42"/>
    </row>
    <row r="76" spans="2:21" x14ac:dyDescent="0.2">
      <c r="B76" s="41"/>
      <c r="C76" s="43"/>
      <c r="D76" s="43"/>
      <c r="E76" s="43"/>
      <c r="F76" s="43"/>
      <c r="G76" s="43"/>
      <c r="H76" s="43"/>
      <c r="I76" s="43"/>
      <c r="K76" s="43"/>
      <c r="L76" s="43"/>
      <c r="M76" s="43"/>
      <c r="N76" s="43"/>
      <c r="O76" s="43"/>
      <c r="P76" s="43"/>
      <c r="Q76" s="43"/>
      <c r="R76" s="43"/>
      <c r="S76" s="43"/>
      <c r="T76" s="43"/>
      <c r="U76" s="42"/>
    </row>
    <row r="77" spans="2:21" x14ac:dyDescent="0.2">
      <c r="B77" s="41"/>
      <c r="C77" s="43"/>
      <c r="D77" s="43"/>
      <c r="E77" s="43"/>
      <c r="F77" s="43"/>
      <c r="G77" s="43"/>
      <c r="H77" s="43"/>
      <c r="I77" s="43"/>
      <c r="K77" s="233" t="s">
        <v>99</v>
      </c>
      <c r="L77" s="233"/>
      <c r="M77" s="233"/>
      <c r="N77" s="233"/>
      <c r="O77" s="43"/>
      <c r="P77" s="43"/>
      <c r="Q77" s="43"/>
      <c r="R77" s="43"/>
      <c r="S77" s="43"/>
      <c r="T77" s="43"/>
      <c r="U77" s="42"/>
    </row>
    <row r="78" spans="2:21" ht="15" x14ac:dyDescent="0.25">
      <c r="B78" s="41"/>
      <c r="C78" s="43"/>
      <c r="D78" s="43"/>
      <c r="E78" s="43"/>
      <c r="F78" s="43"/>
      <c r="G78" s="43"/>
      <c r="H78" s="43"/>
      <c r="I78" s="43"/>
      <c r="K78" s="73" t="str">
        <f>+Autodiagnóstico!C22</f>
        <v>Promoción de la gestión del Código de Integridad</v>
      </c>
      <c r="L78" s="43"/>
      <c r="M78" s="43"/>
      <c r="N78" s="43"/>
      <c r="O78" s="43"/>
      <c r="P78" s="43"/>
      <c r="Q78" s="43"/>
      <c r="R78" s="43"/>
      <c r="S78" s="43"/>
      <c r="T78" s="43"/>
      <c r="U78" s="42"/>
    </row>
    <row r="79" spans="2:21" x14ac:dyDescent="0.2">
      <c r="B79" s="41"/>
      <c r="C79" s="43"/>
      <c r="D79" s="53"/>
      <c r="E79" s="43"/>
      <c r="F79" s="43"/>
      <c r="G79" s="43"/>
      <c r="H79" s="43"/>
      <c r="I79" s="43"/>
      <c r="J79" s="43" t="s">
        <v>24</v>
      </c>
      <c r="K79" s="40" t="s">
        <v>12</v>
      </c>
      <c r="L79" s="43" t="s">
        <v>11</v>
      </c>
      <c r="M79" s="43"/>
      <c r="N79" s="43"/>
      <c r="O79" s="43"/>
      <c r="P79" s="43"/>
      <c r="Q79" s="43"/>
      <c r="R79" s="43"/>
      <c r="S79" s="43"/>
      <c r="T79" s="43"/>
      <c r="U79" s="42"/>
    </row>
    <row r="80" spans="2:21" x14ac:dyDescent="0.2">
      <c r="B80" s="41"/>
      <c r="C80" s="43"/>
      <c r="D80" s="43"/>
      <c r="E80" s="43"/>
      <c r="F80" s="43"/>
      <c r="G80" s="43"/>
      <c r="H80" s="43"/>
      <c r="I80" s="43"/>
      <c r="J80" s="43" t="str">
        <f>+Autodiagnóstico!E22</f>
        <v>Ejecutar el Plan de gestión del Código de integridad</v>
      </c>
      <c r="K80" s="40">
        <v>100</v>
      </c>
      <c r="L80" s="44">
        <f>+Autodiagnóstico!F22</f>
        <v>10</v>
      </c>
      <c r="M80" s="43"/>
      <c r="N80" s="43"/>
      <c r="O80" s="43"/>
      <c r="P80" s="43"/>
      <c r="Q80" s="43"/>
      <c r="R80" s="43"/>
      <c r="S80" s="43"/>
      <c r="T80" s="43"/>
      <c r="U80" s="42"/>
    </row>
    <row r="81" spans="2:21" x14ac:dyDescent="0.2">
      <c r="B81" s="41"/>
      <c r="C81" s="43"/>
      <c r="D81" s="43"/>
      <c r="E81" s="43"/>
      <c r="F81" s="43"/>
      <c r="G81" s="43"/>
      <c r="H81" s="43"/>
      <c r="I81" s="43"/>
      <c r="J81" s="43" t="str">
        <f>+Autodiagnóstico!E28</f>
        <v>Evaluación de Resultados de la implementación del Código de Integridad</v>
      </c>
      <c r="K81" s="40">
        <v>100</v>
      </c>
      <c r="L81" s="44">
        <f>+Autodiagnóstico!F28</f>
        <v>10</v>
      </c>
      <c r="M81" s="43"/>
      <c r="N81" s="43"/>
      <c r="O81" s="43"/>
      <c r="P81" s="43"/>
      <c r="Q81" s="43"/>
      <c r="R81" s="43"/>
      <c r="S81" s="43"/>
      <c r="T81" s="43"/>
      <c r="U81" s="42"/>
    </row>
    <row r="82" spans="2:21" x14ac:dyDescent="0.2">
      <c r="B82" s="41"/>
      <c r="C82" s="43"/>
      <c r="D82" s="43"/>
      <c r="E82" s="43"/>
      <c r="F82" s="43"/>
      <c r="G82" s="43"/>
      <c r="H82" s="43"/>
      <c r="I82" s="43"/>
      <c r="J82" s="43"/>
      <c r="K82" s="43"/>
      <c r="L82" s="43"/>
      <c r="M82" s="43"/>
      <c r="N82" s="43"/>
      <c r="O82" s="43"/>
      <c r="P82" s="43"/>
      <c r="Q82" s="43"/>
      <c r="R82" s="43"/>
      <c r="S82" s="43"/>
      <c r="T82" s="43"/>
      <c r="U82" s="42"/>
    </row>
    <row r="83" spans="2:21" x14ac:dyDescent="0.2">
      <c r="B83" s="41"/>
      <c r="C83" s="43"/>
      <c r="D83" s="43"/>
      <c r="E83" s="43"/>
      <c r="F83" s="43"/>
      <c r="G83" s="43"/>
      <c r="H83" s="43"/>
      <c r="I83" s="43"/>
      <c r="J83" s="43"/>
      <c r="K83" s="43"/>
      <c r="L83" s="43"/>
      <c r="M83" s="43"/>
      <c r="N83" s="43"/>
      <c r="O83" s="43"/>
      <c r="P83" s="43"/>
      <c r="Q83" s="43"/>
      <c r="R83" s="43"/>
      <c r="S83" s="43"/>
      <c r="T83" s="43"/>
      <c r="U83" s="42"/>
    </row>
    <row r="84" spans="2:21" x14ac:dyDescent="0.2">
      <c r="B84" s="41"/>
      <c r="C84" s="43"/>
      <c r="D84" s="43"/>
      <c r="E84" s="43"/>
      <c r="F84" s="43"/>
      <c r="G84" s="43"/>
      <c r="H84" s="43"/>
      <c r="I84" s="43"/>
      <c r="J84" s="43"/>
      <c r="K84" s="43"/>
      <c r="N84" s="43"/>
      <c r="O84" s="43"/>
      <c r="P84" s="43"/>
      <c r="Q84" s="43"/>
      <c r="R84" s="43"/>
      <c r="S84" s="43"/>
      <c r="T84" s="43"/>
      <c r="U84" s="42"/>
    </row>
    <row r="85" spans="2:21" x14ac:dyDescent="0.2">
      <c r="B85" s="41"/>
      <c r="C85" s="43"/>
      <c r="D85" s="43"/>
      <c r="E85" s="43"/>
      <c r="F85" s="43"/>
      <c r="G85" s="43"/>
      <c r="H85" s="43"/>
      <c r="I85" s="43"/>
      <c r="J85" s="43"/>
      <c r="K85" s="43"/>
      <c r="N85" s="43"/>
      <c r="O85" s="43"/>
      <c r="P85" s="43"/>
      <c r="Q85" s="43"/>
      <c r="R85" s="43"/>
      <c r="S85" s="43"/>
      <c r="T85" s="43"/>
      <c r="U85" s="42"/>
    </row>
    <row r="86" spans="2:21" x14ac:dyDescent="0.2">
      <c r="B86" s="41"/>
      <c r="C86" s="43"/>
      <c r="D86" s="43"/>
      <c r="E86" s="43"/>
      <c r="F86" s="43"/>
      <c r="G86" s="43"/>
      <c r="H86" s="43"/>
      <c r="I86" s="43"/>
      <c r="J86" s="43"/>
      <c r="K86" s="43"/>
      <c r="N86" s="43"/>
      <c r="O86" s="43"/>
      <c r="P86" s="43"/>
      <c r="Q86" s="43"/>
      <c r="R86" s="43"/>
      <c r="S86" s="43"/>
      <c r="T86" s="43"/>
      <c r="U86" s="42"/>
    </row>
    <row r="87" spans="2:21" x14ac:dyDescent="0.2">
      <c r="B87" s="41"/>
      <c r="C87" s="43"/>
      <c r="D87" s="43"/>
      <c r="E87" s="43"/>
      <c r="F87" s="43"/>
      <c r="G87" s="43"/>
      <c r="H87" s="43"/>
      <c r="I87" s="43"/>
      <c r="J87" s="43"/>
      <c r="K87" s="43"/>
      <c r="N87" s="43"/>
      <c r="O87" s="43"/>
      <c r="P87" s="43"/>
      <c r="Q87" s="43"/>
      <c r="R87" s="43"/>
      <c r="S87" s="43"/>
      <c r="T87" s="43"/>
      <c r="U87" s="42"/>
    </row>
    <row r="88" spans="2:21" x14ac:dyDescent="0.2">
      <c r="B88" s="41"/>
      <c r="C88" s="43"/>
      <c r="D88" s="43"/>
      <c r="E88" s="43"/>
      <c r="F88" s="43"/>
      <c r="G88" s="43"/>
      <c r="H88" s="43"/>
      <c r="I88" s="43"/>
      <c r="J88" s="43"/>
      <c r="K88" s="43"/>
      <c r="L88" s="43"/>
      <c r="M88" s="43"/>
      <c r="N88" s="43"/>
      <c r="O88" s="43"/>
      <c r="P88" s="43"/>
      <c r="Q88" s="43"/>
      <c r="R88" s="43"/>
      <c r="S88" s="43"/>
      <c r="T88" s="43"/>
      <c r="U88" s="42"/>
    </row>
    <row r="89" spans="2:21" x14ac:dyDescent="0.2">
      <c r="B89" s="41"/>
      <c r="C89" s="43"/>
      <c r="D89" s="43"/>
      <c r="E89" s="43"/>
      <c r="F89" s="43"/>
      <c r="G89" s="43"/>
      <c r="H89" s="43"/>
      <c r="I89" s="43"/>
      <c r="J89" s="43"/>
      <c r="K89" s="43"/>
      <c r="L89" s="43"/>
      <c r="M89" s="43"/>
      <c r="N89" s="43"/>
      <c r="O89" s="43"/>
      <c r="P89" s="43"/>
      <c r="Q89" s="43"/>
      <c r="R89" s="43"/>
      <c r="S89" s="43"/>
      <c r="T89" s="43"/>
      <c r="U89" s="42"/>
    </row>
    <row r="90" spans="2:21" x14ac:dyDescent="0.2">
      <c r="B90" s="41"/>
      <c r="C90" s="43"/>
      <c r="D90" s="43"/>
      <c r="E90" s="43"/>
      <c r="F90" s="43"/>
      <c r="G90" s="43"/>
      <c r="H90" s="43"/>
      <c r="I90" s="43"/>
      <c r="J90" s="43"/>
      <c r="K90" s="43"/>
      <c r="L90" s="43"/>
      <c r="M90" s="43"/>
      <c r="N90" s="43"/>
      <c r="O90" s="43"/>
      <c r="P90" s="43"/>
      <c r="Q90" s="43"/>
      <c r="R90" s="43"/>
      <c r="S90" s="43"/>
      <c r="T90" s="43"/>
      <c r="U90" s="42"/>
    </row>
    <row r="91" spans="2:21" x14ac:dyDescent="0.2">
      <c r="B91" s="41"/>
      <c r="C91" s="43"/>
      <c r="D91" s="43"/>
      <c r="E91" s="43"/>
      <c r="F91" s="43"/>
      <c r="G91" s="43"/>
      <c r="H91" s="43"/>
      <c r="I91" s="43"/>
      <c r="J91" s="43"/>
      <c r="K91" s="43"/>
      <c r="L91" s="43"/>
      <c r="M91" s="43"/>
      <c r="N91" s="43"/>
      <c r="O91" s="43"/>
      <c r="P91" s="43"/>
      <c r="Q91" s="43"/>
      <c r="R91" s="43"/>
      <c r="S91" s="43"/>
      <c r="T91" s="43"/>
      <c r="U91" s="42"/>
    </row>
    <row r="92" spans="2:21" x14ac:dyDescent="0.2">
      <c r="B92" s="41"/>
      <c r="C92" s="43"/>
      <c r="D92" s="43"/>
      <c r="E92" s="43"/>
      <c r="F92" s="43"/>
      <c r="G92" s="43"/>
      <c r="H92" s="43"/>
      <c r="I92" s="43"/>
      <c r="J92" s="43"/>
      <c r="K92" s="43"/>
      <c r="L92" s="43"/>
      <c r="M92" s="43"/>
      <c r="N92" s="43"/>
      <c r="O92" s="43"/>
      <c r="P92" s="43"/>
      <c r="Q92" s="43"/>
      <c r="R92" s="43"/>
      <c r="S92" s="43"/>
      <c r="T92" s="43"/>
      <c r="U92" s="42"/>
    </row>
    <row r="93" spans="2:21" x14ac:dyDescent="0.2">
      <c r="B93" s="41"/>
      <c r="C93" s="43"/>
      <c r="D93" s="43"/>
      <c r="E93" s="43"/>
      <c r="F93" s="43"/>
      <c r="G93" s="43"/>
      <c r="H93" s="43"/>
      <c r="I93" s="43"/>
      <c r="J93" s="43"/>
      <c r="K93" s="43"/>
      <c r="L93" s="43"/>
      <c r="M93" s="43"/>
      <c r="N93" s="43"/>
      <c r="O93" s="43"/>
      <c r="P93" s="43"/>
      <c r="Q93" s="43"/>
      <c r="R93" s="43"/>
      <c r="S93" s="43"/>
      <c r="T93" s="43"/>
      <c r="U93" s="42"/>
    </row>
    <row r="94" spans="2:21" x14ac:dyDescent="0.2">
      <c r="B94" s="41"/>
      <c r="C94" s="43"/>
      <c r="D94" s="43"/>
      <c r="E94" s="43"/>
      <c r="F94" s="43"/>
      <c r="G94" s="43"/>
      <c r="H94" s="43"/>
      <c r="I94" s="43"/>
      <c r="J94" s="43"/>
      <c r="K94" s="43"/>
      <c r="L94" s="43"/>
      <c r="M94" s="43"/>
      <c r="N94" s="43"/>
      <c r="O94" s="43"/>
      <c r="P94" s="43"/>
      <c r="Q94" s="43"/>
      <c r="R94" s="43"/>
      <c r="S94" s="43"/>
      <c r="T94" s="43"/>
      <c r="U94" s="42"/>
    </row>
    <row r="95" spans="2:21" x14ac:dyDescent="0.2">
      <c r="B95" s="41"/>
      <c r="C95" s="43"/>
      <c r="D95" s="43"/>
      <c r="E95" s="43"/>
      <c r="F95" s="43"/>
      <c r="G95" s="43"/>
      <c r="H95" s="43"/>
      <c r="I95" s="43"/>
      <c r="J95" s="43"/>
      <c r="K95" s="43"/>
      <c r="L95" s="43"/>
      <c r="M95" s="43"/>
      <c r="N95" s="43"/>
      <c r="O95" s="43"/>
      <c r="P95" s="43"/>
      <c r="Q95" s="43"/>
      <c r="R95" s="43"/>
      <c r="S95" s="43"/>
      <c r="T95" s="43"/>
      <c r="U95" s="42"/>
    </row>
    <row r="96" spans="2:21" x14ac:dyDescent="0.2">
      <c r="B96" s="41"/>
      <c r="C96" s="43"/>
      <c r="D96" s="43"/>
      <c r="E96" s="43"/>
      <c r="F96" s="43"/>
      <c r="G96" s="43"/>
      <c r="H96" s="43"/>
      <c r="I96" s="43"/>
      <c r="J96" s="43"/>
      <c r="K96" s="43"/>
      <c r="L96" s="43"/>
      <c r="M96" s="43"/>
      <c r="N96" s="43"/>
      <c r="O96" s="43"/>
      <c r="P96" s="43"/>
      <c r="Q96" s="43"/>
      <c r="R96" s="43"/>
      <c r="S96" s="43"/>
      <c r="T96" s="43"/>
      <c r="U96" s="42"/>
    </row>
    <row r="97" spans="2:21" x14ac:dyDescent="0.2">
      <c r="B97" s="41"/>
      <c r="C97" s="43"/>
      <c r="D97" s="43"/>
      <c r="E97" s="43"/>
      <c r="F97" s="43"/>
      <c r="G97" s="43"/>
      <c r="H97" s="43"/>
      <c r="I97" s="43"/>
      <c r="J97" s="43"/>
      <c r="K97" s="43"/>
      <c r="L97" s="43"/>
      <c r="M97" s="43"/>
      <c r="N97" s="43"/>
      <c r="O97" s="43"/>
      <c r="P97" s="43"/>
      <c r="Q97" s="43"/>
      <c r="R97" s="43"/>
      <c r="S97" s="43"/>
      <c r="T97" s="43"/>
      <c r="U97" s="42"/>
    </row>
    <row r="98" spans="2:21" ht="15" thickBot="1" x14ac:dyDescent="0.25">
      <c r="B98" s="46"/>
      <c r="C98" s="47"/>
      <c r="D98" s="47"/>
      <c r="E98" s="47"/>
      <c r="F98" s="47"/>
      <c r="G98" s="47"/>
      <c r="H98" s="47"/>
      <c r="I98" s="47"/>
      <c r="J98" s="47"/>
      <c r="K98" s="47"/>
      <c r="L98" s="47"/>
      <c r="M98" s="47"/>
      <c r="N98" s="47"/>
      <c r="O98" s="47"/>
      <c r="P98" s="47"/>
      <c r="Q98" s="47"/>
      <c r="R98" s="47"/>
      <c r="S98" s="47"/>
      <c r="T98" s="47"/>
      <c r="U98" s="48"/>
    </row>
    <row r="99" spans="2:21" x14ac:dyDescent="0.2"/>
    <row r="100" spans="2:21" x14ac:dyDescent="0.2"/>
    <row r="101" spans="2:21" x14ac:dyDescent="0.2"/>
    <row r="102" spans="2:21" x14ac:dyDescent="0.2">
      <c r="C102" s="49"/>
      <c r="D102" s="50"/>
      <c r="E102" s="50"/>
      <c r="F102" s="50"/>
      <c r="O102" s="51"/>
      <c r="P102" s="52"/>
    </row>
    <row r="103" spans="2:21" x14ac:dyDescent="0.2">
      <c r="O103" s="51"/>
      <c r="P103" s="52"/>
    </row>
    <row r="104" spans="2:21" x14ac:dyDescent="0.2">
      <c r="O104" s="51"/>
      <c r="P104" s="52"/>
    </row>
    <row r="105" spans="2:21" x14ac:dyDescent="0.2"/>
    <row r="106" spans="2:21" ht="18" x14ac:dyDescent="0.25">
      <c r="K106" s="234" t="s">
        <v>31</v>
      </c>
      <c r="L106" s="234"/>
    </row>
    <row r="107" spans="2:21" x14ac:dyDescent="0.2"/>
    <row r="108" spans="2:21" x14ac:dyDescent="0.2"/>
  </sheetData>
  <mergeCells count="4">
    <mergeCell ref="C3:T3"/>
    <mergeCell ref="K53:N53"/>
    <mergeCell ref="K77:N77"/>
    <mergeCell ref="K106:L10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V44"/>
  <sheetViews>
    <sheetView showGridLines="0" topLeftCell="E1" zoomScale="80" zoomScaleNormal="80" workbookViewId="0">
      <selection activeCell="J16" sqref="J16"/>
    </sheetView>
  </sheetViews>
  <sheetFormatPr baseColWidth="10" defaultColWidth="0" defaultRowHeight="14.25" zeroHeight="1" x14ac:dyDescent="0.25"/>
  <cols>
    <col min="1" max="1" width="1.7109375" style="1" customWidth="1"/>
    <col min="2" max="2" width="1.5703125" style="3" customWidth="1"/>
    <col min="3" max="3" width="21.5703125" style="1" customWidth="1"/>
    <col min="4" max="4" width="34" style="1" customWidth="1"/>
    <col min="5" max="5" width="48.28515625" style="1" customWidth="1"/>
    <col min="6" max="6" width="15.5703125" style="4" customWidth="1"/>
    <col min="7" max="7" width="28.85546875" style="1" customWidth="1"/>
    <col min="8" max="9" width="22.140625" style="1" customWidth="1"/>
    <col min="10" max="10" width="29" style="1" customWidth="1"/>
    <col min="11" max="12" width="28.7109375" style="1" customWidth="1"/>
    <col min="13" max="13" width="1.42578125" style="1" customWidth="1"/>
    <col min="14" max="14" width="4.5703125" style="1" customWidth="1"/>
    <col min="15" max="22" width="0" style="1" hidden="1" customWidth="1"/>
    <col min="23" max="16384" width="11.42578125" style="1" hidden="1"/>
  </cols>
  <sheetData>
    <row r="1" spans="2:13" ht="9" customHeight="1" thickBot="1" x14ac:dyDescent="0.3"/>
    <row r="2" spans="2:13" ht="93" customHeight="1" x14ac:dyDescent="0.25">
      <c r="B2" s="24"/>
      <c r="C2" s="25"/>
      <c r="D2" s="25"/>
      <c r="E2" s="25"/>
      <c r="F2" s="26"/>
      <c r="G2" s="25"/>
      <c r="H2" s="25"/>
      <c r="I2" s="25"/>
      <c r="J2" s="25"/>
      <c r="K2" s="25"/>
      <c r="L2" s="25"/>
      <c r="M2" s="27"/>
    </row>
    <row r="3" spans="2:13" ht="32.25" customHeight="1" x14ac:dyDescent="0.25">
      <c r="B3" s="28"/>
      <c r="C3" s="216" t="s">
        <v>102</v>
      </c>
      <c r="D3" s="217"/>
      <c r="E3" s="217"/>
      <c r="F3" s="217"/>
      <c r="G3" s="217"/>
      <c r="H3" s="217"/>
      <c r="I3" s="217"/>
      <c r="J3" s="217"/>
      <c r="K3" s="217"/>
      <c r="L3" s="217"/>
      <c r="M3" s="29"/>
    </row>
    <row r="4" spans="2:13" ht="12" customHeight="1" thickBot="1" x14ac:dyDescent="0.3">
      <c r="B4" s="28"/>
      <c r="C4" s="7"/>
      <c r="D4" s="7"/>
      <c r="E4" s="7"/>
      <c r="F4" s="8"/>
      <c r="G4" s="7"/>
      <c r="H4" s="7"/>
      <c r="I4" s="7"/>
      <c r="J4" s="7"/>
      <c r="K4" s="7"/>
      <c r="L4" s="7"/>
      <c r="M4" s="29"/>
    </row>
    <row r="5" spans="2:13" ht="32.25" customHeight="1" x14ac:dyDescent="0.25">
      <c r="B5" s="28"/>
      <c r="C5" s="235" t="s">
        <v>92</v>
      </c>
      <c r="D5" s="237" t="s">
        <v>41</v>
      </c>
      <c r="E5" s="237" t="s">
        <v>3</v>
      </c>
      <c r="F5" s="237" t="s">
        <v>30</v>
      </c>
      <c r="G5" s="247" t="s">
        <v>0</v>
      </c>
      <c r="H5" s="247" t="s">
        <v>1</v>
      </c>
      <c r="I5" s="245" t="s">
        <v>100</v>
      </c>
      <c r="J5" s="241" t="s">
        <v>42</v>
      </c>
      <c r="K5" s="243" t="s">
        <v>43</v>
      </c>
      <c r="L5" s="239" t="s">
        <v>44</v>
      </c>
      <c r="M5" s="29"/>
    </row>
    <row r="6" spans="2:13" ht="36" customHeight="1" thickBot="1" x14ac:dyDescent="0.3">
      <c r="B6" s="30"/>
      <c r="C6" s="236"/>
      <c r="D6" s="238"/>
      <c r="E6" s="238"/>
      <c r="F6" s="238"/>
      <c r="G6" s="248"/>
      <c r="H6" s="248"/>
      <c r="I6" s="246"/>
      <c r="J6" s="242"/>
      <c r="K6" s="244"/>
      <c r="L6" s="240"/>
      <c r="M6" s="29"/>
    </row>
    <row r="7" spans="2:13" ht="96" customHeight="1" x14ac:dyDescent="0.25">
      <c r="B7" s="257"/>
      <c r="C7" s="254" t="str">
        <f>+Autodiagnóstico!C10</f>
        <v>Condiciones institucionales idóneas para la implementación y gestión del Código de Integridad</v>
      </c>
      <c r="D7" s="251" t="str">
        <f>+Autodiagnóstico!E10</f>
        <v>Realizar el diagnóstico del estado actual de la entidad en temas de integridad</v>
      </c>
      <c r="E7" s="130" t="str">
        <f>+Autodiagnóstico!G10</f>
        <v>A partir de los resultados de FURAG, identificar y documentar las debilidades y fortalezas de la  implementación del Código de Integridad.</v>
      </c>
      <c r="F7" s="84">
        <f>+Autodiagnóstico!H10</f>
        <v>50</v>
      </c>
      <c r="G7" s="102" t="s">
        <v>61</v>
      </c>
      <c r="H7" s="102" t="s">
        <v>73</v>
      </c>
      <c r="I7" s="102" t="s">
        <v>72</v>
      </c>
      <c r="J7" s="161" t="s">
        <v>129</v>
      </c>
      <c r="K7" s="175" t="s">
        <v>139</v>
      </c>
      <c r="L7" s="172" t="s">
        <v>147</v>
      </c>
      <c r="M7" s="29"/>
    </row>
    <row r="8" spans="2:13" ht="178.5" customHeight="1" x14ac:dyDescent="0.25">
      <c r="B8" s="257"/>
      <c r="C8" s="255"/>
      <c r="D8" s="252"/>
      <c r="E8" s="105" t="str">
        <f>+Autodiagnóstico!G11</f>
        <v>Dianosticar, a través de encuestas, entrevistas o grupos de intercambio, si los servidores de la entidad han apropiado los valores del código de integridad.</v>
      </c>
      <c r="F8" s="81">
        <f>+Autodiagnóstico!H11</f>
        <v>10</v>
      </c>
      <c r="G8" s="98" t="s">
        <v>61</v>
      </c>
      <c r="H8" s="98" t="s">
        <v>73</v>
      </c>
      <c r="I8" s="98" t="s">
        <v>72</v>
      </c>
      <c r="J8" s="160" t="s">
        <v>132</v>
      </c>
      <c r="K8" s="176" t="s">
        <v>139</v>
      </c>
      <c r="L8" s="168" t="s">
        <v>146</v>
      </c>
      <c r="M8" s="29"/>
    </row>
    <row r="9" spans="2:13" ht="78.75" customHeight="1" x14ac:dyDescent="0.25">
      <c r="B9" s="257"/>
      <c r="C9" s="255"/>
      <c r="D9" s="252"/>
      <c r="E9" s="105" t="str">
        <f>+Autodiagnóstico!G12</f>
        <v>Diagnosticar si las estrategias de comunicación que empleó la entidad para promover el Código de Integridad son idóneas.</v>
      </c>
      <c r="F9" s="81">
        <f>+Autodiagnóstico!H12</f>
        <v>50</v>
      </c>
      <c r="G9" s="98" t="s">
        <v>61</v>
      </c>
      <c r="H9" s="98" t="s">
        <v>73</v>
      </c>
      <c r="I9" s="98" t="s">
        <v>72</v>
      </c>
      <c r="J9" s="160" t="s">
        <v>130</v>
      </c>
      <c r="K9" s="176" t="s">
        <v>139</v>
      </c>
      <c r="L9" s="168" t="s">
        <v>148</v>
      </c>
      <c r="M9" s="29"/>
    </row>
    <row r="10" spans="2:13" ht="95.25" customHeight="1" x14ac:dyDescent="0.25">
      <c r="B10" s="257"/>
      <c r="C10" s="255"/>
      <c r="D10" s="259"/>
      <c r="E10" s="106" t="str">
        <f>+Autodiagnóstico!G13</f>
        <v>Socializar los resultados  obtenidos en el periodo anterior sobre la implementación del Código de Integridad.</v>
      </c>
      <c r="F10" s="91">
        <f>+Autodiagnóstico!H13</f>
        <v>10</v>
      </c>
      <c r="G10" s="99" t="s">
        <v>61</v>
      </c>
      <c r="H10" s="99" t="s">
        <v>73</v>
      </c>
      <c r="I10" s="99" t="s">
        <v>63</v>
      </c>
      <c r="J10" s="162" t="s">
        <v>124</v>
      </c>
      <c r="K10" s="177" t="s">
        <v>139</v>
      </c>
      <c r="L10" s="169" t="s">
        <v>149</v>
      </c>
      <c r="M10" s="29"/>
    </row>
    <row r="11" spans="2:13" ht="76.5" customHeight="1" x14ac:dyDescent="0.25">
      <c r="B11" s="257"/>
      <c r="C11" s="255"/>
      <c r="D11" s="249" t="str">
        <f>+Autodiagnóstico!E14</f>
        <v xml:space="preserve">Plan de mejora en la implementación del Código de Integridad. 
 Paso 1.Generar espacios de retroalimentación que permitan recolectar ideas que ayuden a mejorar la implementación del Código de Integridad.  
</v>
      </c>
      <c r="E11" s="95" t="str">
        <f>+Autodiagnóstico!G14</f>
        <v>Determinar el alcance de las estrategias de implementación del Código de Integridad, para establecer actividades concretas que mejoren la apropiación y/o adaptación al Código.</v>
      </c>
      <c r="F11" s="82">
        <f>+Autodiagnóstico!H14</f>
        <v>10</v>
      </c>
      <c r="G11" s="100" t="s">
        <v>61</v>
      </c>
      <c r="H11" s="100" t="s">
        <v>73</v>
      </c>
      <c r="I11" s="100" t="s">
        <v>63</v>
      </c>
      <c r="J11" s="164" t="s">
        <v>150</v>
      </c>
      <c r="K11" s="178" t="s">
        <v>139</v>
      </c>
      <c r="L11" s="170" t="s">
        <v>151</v>
      </c>
      <c r="M11" s="29"/>
    </row>
    <row r="12" spans="2:13" ht="141" customHeight="1" x14ac:dyDescent="0.25">
      <c r="B12" s="257"/>
      <c r="C12" s="255"/>
      <c r="D12" s="250"/>
      <c r="E12" s="107" t="str">
        <f>+Autodiagnóstico!G15</f>
        <v>Establecer mecanismos de retroalimentación con los servidores públicos, tales como grupos de intercambio, encuestas, correo electrónico, entre otras,  que corroboren la confidencialidad de los servidores y ayuden a mejorar las ideas de implementación y gestión.</v>
      </c>
      <c r="F12" s="85">
        <f>+Autodiagnóstico!H15</f>
        <v>10</v>
      </c>
      <c r="G12" s="101" t="s">
        <v>62</v>
      </c>
      <c r="H12" s="101" t="s">
        <v>73</v>
      </c>
      <c r="I12" s="101" t="s">
        <v>63</v>
      </c>
      <c r="J12" s="163" t="s">
        <v>131</v>
      </c>
      <c r="K12" s="179" t="s">
        <v>140</v>
      </c>
      <c r="L12" s="171" t="s">
        <v>152</v>
      </c>
      <c r="M12" s="29"/>
    </row>
    <row r="13" spans="2:13" ht="126.75" customHeight="1" x14ac:dyDescent="0.25">
      <c r="B13" s="257"/>
      <c r="C13" s="255"/>
      <c r="D13" s="251" t="str">
        <f>+Autodiagnóstico!E16</f>
        <v>Plan de mejora en la  implementación del Código de Integridad.  
 Paso 2. Fomentar los mecanismos de sensibilización, inducción, reinducción y afianzamiento de los contenidos del Código de Integridad.</v>
      </c>
      <c r="E13" s="94" t="str">
        <f>+Autodiagnóstico!G16</f>
        <v>Definir los  canales  y las metodologías que se emplearán  para desarrollar  las actividades de implementación del Código de Integridad.</v>
      </c>
      <c r="F13" s="84">
        <f>+Autodiagnóstico!H16</f>
        <v>10</v>
      </c>
      <c r="G13" s="102" t="s">
        <v>62</v>
      </c>
      <c r="H13" s="102" t="s">
        <v>73</v>
      </c>
      <c r="I13" s="102" t="s">
        <v>63</v>
      </c>
      <c r="J13" s="161" t="s">
        <v>125</v>
      </c>
      <c r="K13" s="175" t="s">
        <v>141</v>
      </c>
      <c r="L13" s="172" t="s">
        <v>158</v>
      </c>
      <c r="M13" s="29"/>
    </row>
    <row r="14" spans="2:13" ht="75.75" customHeight="1" x14ac:dyDescent="0.25">
      <c r="B14" s="257"/>
      <c r="C14" s="255"/>
      <c r="D14" s="252"/>
      <c r="E14" s="105" t="str">
        <f>+Autodiagnóstico!G17</f>
        <v xml:space="preserve">Definir las estrategias para la inducción o reinducción de los servidores públicos con el propósito de afianzar las temáticas del Código de integridad. </v>
      </c>
      <c r="F14" s="81">
        <f>+Autodiagnóstico!H17</f>
        <v>40</v>
      </c>
      <c r="G14" s="98" t="s">
        <v>61</v>
      </c>
      <c r="H14" s="98" t="s">
        <v>73</v>
      </c>
      <c r="I14" s="98" t="s">
        <v>63</v>
      </c>
      <c r="J14" s="160" t="s">
        <v>153</v>
      </c>
      <c r="K14" s="176" t="s">
        <v>143</v>
      </c>
      <c r="L14" s="168" t="s">
        <v>154</v>
      </c>
      <c r="M14" s="29"/>
    </row>
    <row r="15" spans="2:13" ht="57" x14ac:dyDescent="0.25">
      <c r="B15" s="257"/>
      <c r="C15" s="255"/>
      <c r="D15" s="252"/>
      <c r="E15" s="105" t="str">
        <f>+Autodiagnóstico!G18</f>
        <v>Definir el presupuesto asociado a las actividades que se implementarán en la entidad para promover el Código de Integridad</v>
      </c>
      <c r="F15" s="81">
        <f>+Autodiagnóstico!H18</f>
        <v>0</v>
      </c>
      <c r="G15" s="98" t="s">
        <v>61</v>
      </c>
      <c r="H15" s="98" t="s">
        <v>73</v>
      </c>
      <c r="I15" s="98" t="s">
        <v>63</v>
      </c>
      <c r="J15" s="160" t="s">
        <v>168</v>
      </c>
      <c r="K15" s="176"/>
      <c r="L15" s="86"/>
      <c r="M15" s="29"/>
    </row>
    <row r="16" spans="2:13" ht="171.75" customHeight="1" x14ac:dyDescent="0.25">
      <c r="B16" s="257"/>
      <c r="C16" s="255"/>
      <c r="D16" s="252"/>
      <c r="E16" s="105" t="str">
        <f>+Autodiagnóstico!G19</f>
        <v>Establecer el  cronograma de ejecución de las actividades de implementación del Código de Integridad.</v>
      </c>
      <c r="F16" s="81">
        <f>+Autodiagnóstico!H19</f>
        <v>10</v>
      </c>
      <c r="G16" s="98" t="s">
        <v>61</v>
      </c>
      <c r="H16" s="98" t="s">
        <v>73</v>
      </c>
      <c r="I16" s="98" t="s">
        <v>63</v>
      </c>
      <c r="J16" s="160" t="s">
        <v>159</v>
      </c>
      <c r="K16" s="176" t="s">
        <v>142</v>
      </c>
      <c r="L16" s="168" t="s">
        <v>155</v>
      </c>
      <c r="M16" s="29"/>
    </row>
    <row r="17" spans="2:13" ht="48.75" customHeight="1" x14ac:dyDescent="0.25">
      <c r="B17" s="257"/>
      <c r="C17" s="255"/>
      <c r="D17" s="252"/>
      <c r="E17" s="105" t="str">
        <f>+Autodiagnóstico!G20</f>
        <v>Definir los roles y responsabilidades del Grupo de Trabajo de integridad en cabeza del Grupo de Gestión Humana</v>
      </c>
      <c r="F17" s="81">
        <f>+Autodiagnóstico!H20</f>
        <v>10</v>
      </c>
      <c r="G17" s="98" t="s">
        <v>61</v>
      </c>
      <c r="H17" s="98" t="s">
        <v>73</v>
      </c>
      <c r="I17" s="98" t="s">
        <v>63</v>
      </c>
      <c r="J17" s="160" t="s">
        <v>126</v>
      </c>
      <c r="K17" s="176" t="s">
        <v>139</v>
      </c>
      <c r="L17" s="168" t="s">
        <v>156</v>
      </c>
      <c r="M17" s="29"/>
    </row>
    <row r="18" spans="2:13" ht="165" customHeight="1" thickBot="1" x14ac:dyDescent="0.3">
      <c r="B18" s="257"/>
      <c r="C18" s="256"/>
      <c r="D18" s="253"/>
      <c r="E18" s="108" t="str">
        <f>+Autodiagnóstico!G21</f>
        <v xml:space="preserve">Construir un mecanismo de recolección de información (Encuesta y/o grupos de intercambio)  en el cual la entidad pueda hacer seguimiento a las observaciones de los servidores públicos en el proceso de la implementación del Código de Integridad. </v>
      </c>
      <c r="F18" s="83">
        <f>+Autodiagnóstico!H21</f>
        <v>10</v>
      </c>
      <c r="G18" s="103" t="s">
        <v>61</v>
      </c>
      <c r="H18" s="103" t="s">
        <v>73</v>
      </c>
      <c r="I18" s="103" t="s">
        <v>63</v>
      </c>
      <c r="J18" s="165" t="s">
        <v>133</v>
      </c>
      <c r="K18" s="180" t="s">
        <v>139</v>
      </c>
      <c r="L18" s="173" t="s">
        <v>146</v>
      </c>
      <c r="M18" s="29"/>
    </row>
    <row r="19" spans="2:13" ht="94.5" customHeight="1" x14ac:dyDescent="0.25">
      <c r="B19" s="257"/>
      <c r="C19" s="254" t="str">
        <f>+Autodiagnóstico!C22</f>
        <v>Promoción de la gestión del Código de Integridad</v>
      </c>
      <c r="D19" s="258" t="str">
        <f>+Autodiagnóstico!E22</f>
        <v>Ejecutar el Plan de gestión del Código de integridad</v>
      </c>
      <c r="E19" s="109" t="str">
        <f>+Autodiagnóstico!G22</f>
        <v xml:space="preserve">Preparar las actividades que se implementarán en el afianzamiento del Código de Integridad. </v>
      </c>
      <c r="F19" s="87">
        <f>+Autodiagnóstico!H22</f>
        <v>10</v>
      </c>
      <c r="G19" s="104" t="s">
        <v>62</v>
      </c>
      <c r="H19" s="104" t="s">
        <v>73</v>
      </c>
      <c r="I19" s="104" t="s">
        <v>63</v>
      </c>
      <c r="J19" s="166" t="s">
        <v>160</v>
      </c>
      <c r="K19" s="181" t="s">
        <v>142</v>
      </c>
      <c r="L19" s="174" t="s">
        <v>157</v>
      </c>
      <c r="M19" s="29"/>
    </row>
    <row r="20" spans="2:13" ht="95.25" customHeight="1" x14ac:dyDescent="0.25">
      <c r="B20" s="257"/>
      <c r="C20" s="255"/>
      <c r="D20" s="252"/>
      <c r="E20" s="110" t="str">
        <f>+Autodiagnóstico!G23</f>
        <v>Divulgar las actvidades del Código de integridad  por distintos canales, logrando la participación activa de los servidores públicos a ser parte de las buenas practicas.</v>
      </c>
      <c r="F20" s="88">
        <f>+Autodiagnóstico!H23</f>
        <v>10</v>
      </c>
      <c r="G20" s="98" t="s">
        <v>62</v>
      </c>
      <c r="H20" s="98" t="s">
        <v>73</v>
      </c>
      <c r="I20" s="98" t="s">
        <v>63</v>
      </c>
      <c r="J20" s="160" t="s">
        <v>134</v>
      </c>
      <c r="K20" s="176" t="s">
        <v>141</v>
      </c>
      <c r="L20" s="168" t="s">
        <v>162</v>
      </c>
      <c r="M20" s="29"/>
    </row>
    <row r="21" spans="2:13" ht="119.25" customHeight="1" x14ac:dyDescent="0.25">
      <c r="B21" s="257"/>
      <c r="C21" s="255"/>
      <c r="D21" s="252"/>
      <c r="E21" s="110" t="str">
        <f>+Autodiagnóstico!G24</f>
        <v>Implementar las actividades con los servidores públicos de la entidad, habilitando espacios presenciales y virtuales para dicho aprendizaje.</v>
      </c>
      <c r="F21" s="88">
        <f>+Autodiagnóstico!H24</f>
        <v>10</v>
      </c>
      <c r="G21" s="98" t="s">
        <v>61</v>
      </c>
      <c r="H21" s="98" t="s">
        <v>73</v>
      </c>
      <c r="I21" s="98" t="s">
        <v>63</v>
      </c>
      <c r="J21" s="160" t="s">
        <v>135</v>
      </c>
      <c r="K21" s="176" t="s">
        <v>142</v>
      </c>
      <c r="L21" s="168" t="s">
        <v>161</v>
      </c>
      <c r="M21" s="29"/>
    </row>
    <row r="22" spans="2:13" ht="183" customHeight="1" x14ac:dyDescent="0.25">
      <c r="B22" s="257"/>
      <c r="C22" s="255"/>
      <c r="D22" s="252"/>
      <c r="E22" s="110" t="str">
        <f>+Autodiagnóstico!G25</f>
        <v xml:space="preserve">Habilitar los canales presenciales y virtuales definidos en el plan para  consultar,  discutir y retroalimentar con los servidores públicos y grupos de intercambio sus recomendaciones u objeciones a la actividad que la entidad ejecutó para el desarrollo de su gestión. </v>
      </c>
      <c r="F22" s="88">
        <f>+Autodiagnóstico!H25</f>
        <v>10</v>
      </c>
      <c r="G22" s="98" t="s">
        <v>61</v>
      </c>
      <c r="H22" s="98" t="s">
        <v>73</v>
      </c>
      <c r="I22" s="98" t="s">
        <v>63</v>
      </c>
      <c r="J22" s="160" t="s">
        <v>136</v>
      </c>
      <c r="K22" s="176" t="s">
        <v>142</v>
      </c>
      <c r="L22" s="168" t="s">
        <v>163</v>
      </c>
      <c r="M22" s="29"/>
    </row>
    <row r="23" spans="2:13" ht="139.5" customHeight="1" x14ac:dyDescent="0.25">
      <c r="B23" s="257"/>
      <c r="C23" s="255"/>
      <c r="D23" s="252"/>
      <c r="E23" s="110" t="str">
        <f>+Autodiagnóstico!G26</f>
        <v>Analizar la actividad  que se ejecutó, así como las recomendaciones u objeciones recibidas en el proceso de participación y realizar los ajustes a que haya lugar.</v>
      </c>
      <c r="F23" s="88">
        <f>+Autodiagnóstico!H26</f>
        <v>10</v>
      </c>
      <c r="G23" s="98" t="s">
        <v>61</v>
      </c>
      <c r="H23" s="98" t="s">
        <v>73</v>
      </c>
      <c r="I23" s="98" t="s">
        <v>63</v>
      </c>
      <c r="J23" s="160" t="s">
        <v>137</v>
      </c>
      <c r="K23" s="176" t="s">
        <v>144</v>
      </c>
      <c r="L23" s="168" t="s">
        <v>164</v>
      </c>
      <c r="M23" s="29"/>
    </row>
    <row r="24" spans="2:13" ht="76.5" customHeight="1" x14ac:dyDescent="0.25">
      <c r="B24" s="257"/>
      <c r="C24" s="255"/>
      <c r="D24" s="250"/>
      <c r="E24" s="111" t="str">
        <f>+Autodiagnóstico!G27</f>
        <v>Socializar los resultados de la consolidación de las actividades del Código de Integridad.</v>
      </c>
      <c r="F24" s="89">
        <f>+Autodiagnóstico!H27</f>
        <v>10</v>
      </c>
      <c r="G24" s="101"/>
      <c r="H24" s="101" t="s">
        <v>73</v>
      </c>
      <c r="I24" s="101"/>
      <c r="J24" s="163" t="s">
        <v>127</v>
      </c>
      <c r="K24" s="179" t="s">
        <v>145</v>
      </c>
      <c r="L24" s="171" t="s">
        <v>165</v>
      </c>
      <c r="M24" s="29"/>
    </row>
    <row r="25" spans="2:13" ht="71.25" customHeight="1" x14ac:dyDescent="0.25">
      <c r="B25" s="257"/>
      <c r="C25" s="255"/>
      <c r="D25" s="251" t="str">
        <f>+Autodiagnóstico!E28</f>
        <v>Evaluación de Resultados de la implementación del Código de Integridad</v>
      </c>
      <c r="E25" s="112" t="str">
        <f>+Autodiagnóstico!G28</f>
        <v>Analizar los resultados obtenidos en la implementación de las acciones del Código de Integración:
1. Identificar el número de actividades en las que se involucró al servidor público con los temas del Código. 
2. Grupos de intercambio</v>
      </c>
      <c r="F25" s="90">
        <f>+Autodiagnóstico!H28</f>
        <v>10</v>
      </c>
      <c r="G25" s="102" t="s">
        <v>61</v>
      </c>
      <c r="H25" s="102" t="s">
        <v>73</v>
      </c>
      <c r="I25" s="102" t="s">
        <v>63</v>
      </c>
      <c r="J25" s="161" t="s">
        <v>138</v>
      </c>
      <c r="K25" s="175" t="s">
        <v>145</v>
      </c>
      <c r="L25" s="172" t="s">
        <v>167</v>
      </c>
      <c r="M25" s="29"/>
    </row>
    <row r="26" spans="2:13" ht="81" customHeight="1" x14ac:dyDescent="0.2">
      <c r="B26" s="257"/>
      <c r="C26" s="255"/>
      <c r="D26" s="252"/>
      <c r="E26" s="110" t="str">
        <f>+Autodiagnóstico!G29</f>
        <v xml:space="preserve">Documentar las buenas practicas de la entidad en materia de Integridad que permitan alimentar la próximo intervención del Código. </v>
      </c>
      <c r="F26" s="88">
        <f>+Autodiagnóstico!H29</f>
        <v>10</v>
      </c>
      <c r="G26" s="98" t="s">
        <v>61</v>
      </c>
      <c r="H26" s="98" t="s">
        <v>73</v>
      </c>
      <c r="I26" s="98" t="s">
        <v>63</v>
      </c>
      <c r="J26" s="167" t="s">
        <v>128</v>
      </c>
      <c r="K26" s="176" t="s">
        <v>145</v>
      </c>
      <c r="L26" s="168" t="s">
        <v>166</v>
      </c>
      <c r="M26" s="29"/>
    </row>
    <row r="27" spans="2:13" ht="9" customHeight="1" thickBot="1" x14ac:dyDescent="0.3">
      <c r="B27" s="31"/>
      <c r="C27" s="32"/>
      <c r="D27" s="32"/>
      <c r="E27" s="96"/>
      <c r="F27" s="33"/>
      <c r="G27" s="32"/>
      <c r="H27" s="32"/>
      <c r="I27" s="32"/>
      <c r="J27" s="32"/>
      <c r="K27" s="32"/>
      <c r="L27" s="32"/>
      <c r="M27" s="34"/>
    </row>
    <row r="28" spans="2:13" x14ac:dyDescent="0.25"/>
    <row r="29" spans="2:13" x14ac:dyDescent="0.25"/>
    <row r="30" spans="2:13" x14ac:dyDescent="0.25"/>
    <row r="31" spans="2:13" x14ac:dyDescent="0.25"/>
    <row r="32" spans="2:13" x14ac:dyDescent="0.25"/>
    <row r="33" spans="7:7" x14ac:dyDescent="0.25"/>
    <row r="34" spans="7:7" x14ac:dyDescent="0.25"/>
    <row r="35" spans="7:7" ht="18" x14ac:dyDescent="0.25">
      <c r="G35" s="67" t="s">
        <v>31</v>
      </c>
    </row>
    <row r="36" spans="7:7" x14ac:dyDescent="0.25"/>
    <row r="37" spans="7:7" x14ac:dyDescent="0.25"/>
    <row r="38" spans="7:7" hidden="1" x14ac:dyDescent="0.25"/>
    <row r="39" spans="7:7" hidden="1" x14ac:dyDescent="0.25"/>
    <row r="40" spans="7:7" hidden="1" x14ac:dyDescent="0.25"/>
    <row r="41" spans="7:7" hidden="1" x14ac:dyDescent="0.25"/>
    <row r="42" spans="7:7" hidden="1" x14ac:dyDescent="0.25"/>
    <row r="43" spans="7:7" hidden="1" x14ac:dyDescent="0.25"/>
    <row r="44" spans="7:7" x14ac:dyDescent="0.25"/>
  </sheetData>
  <protectedRanges>
    <protectedRange sqref="J7:L26" name="Planeacion"/>
  </protectedRanges>
  <mergeCells count="19">
    <mergeCell ref="D11:D12"/>
    <mergeCell ref="D13:D18"/>
    <mergeCell ref="C7:C18"/>
    <mergeCell ref="F5:F6"/>
    <mergeCell ref="B7:B26"/>
    <mergeCell ref="D19:D24"/>
    <mergeCell ref="D25:D26"/>
    <mergeCell ref="C19:C26"/>
    <mergeCell ref="D7:D10"/>
    <mergeCell ref="C3:L3"/>
    <mergeCell ref="C5:C6"/>
    <mergeCell ref="D5:D6"/>
    <mergeCell ref="E5:E6"/>
    <mergeCell ref="L5:L6"/>
    <mergeCell ref="J5:J6"/>
    <mergeCell ref="K5:K6"/>
    <mergeCell ref="I5:I6"/>
    <mergeCell ref="H5:H6"/>
    <mergeCell ref="G5:G6"/>
  </mergeCells>
  <conditionalFormatting sqref="F7:F26">
    <cfRule type="cellIs" dxfId="4" priority="57" operator="between">
      <formula>81</formula>
      <formula>100</formula>
    </cfRule>
    <cfRule type="cellIs" dxfId="3" priority="58" operator="between">
      <formula>61</formula>
      <formula>80</formula>
    </cfRule>
    <cfRule type="cellIs" dxfId="2" priority="59" operator="between">
      <formula>41</formula>
      <formula>60</formula>
    </cfRule>
    <cfRule type="cellIs" dxfId="1" priority="60" operator="between">
      <formula>21</formula>
      <formula>40</formula>
    </cfRule>
    <cfRule type="cellIs" dxfId="0" priority="61" operator="between">
      <formula>1</formula>
      <formula>20</formula>
    </cfRule>
  </conditionalFormatting>
  <pageMargins left="0.7" right="0.7" top="0.75" bottom="0.75" header="0.3" footer="0.3"/>
  <pageSetup orientation="portrait" horizontalDpi="4294967294"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  i : n i l = " t r u e " / > < T i l e s L i s t > < T i l e s / > < / T i l e s L i s t > < / W o r k b o o k S t a t e > 
</file>

<file path=customXml/itemProps1.xml><?xml version="1.0" encoding="utf-8"?>
<ds:datastoreItem xmlns:ds="http://schemas.openxmlformats.org/officeDocument/2006/customXml" ds:itemID="{19641D7A-D677-48B5-A5F8-9286799B2A5D}">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vt:lpstr>
      <vt:lpstr>Plan de Acción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Jaime Alberto Santacruz</cp:lastModifiedBy>
  <dcterms:created xsi:type="dcterms:W3CDTF">2016-12-25T14:51:07Z</dcterms:created>
  <dcterms:modified xsi:type="dcterms:W3CDTF">2020-02-17T19:44:36Z</dcterms:modified>
</cp:coreProperties>
</file>