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jplaneacion\Desktop\MIPG\"/>
    </mc:Choice>
  </mc:AlternateContent>
  <bookViews>
    <workbookView xWindow="0" yWindow="0" windowWidth="20490" windowHeight="7650" tabRatio="795" activeTab="2"/>
  </bookViews>
  <sheets>
    <sheet name="Inicio" sheetId="16" r:id="rId1"/>
    <sheet name="Instrucciones" sheetId="14" r:id="rId2"/>
    <sheet name="Autodiagnóstico" sheetId="15" r:id="rId3"/>
    <sheet name="Gráficas" sheetId="17" r:id="rId4"/>
    <sheet name="Plan de Acción" sheetId="8" r:id="rId5"/>
  </sheets>
  <externalReferences>
    <externalReference r:id="rId6"/>
  </externalReferences>
  <definedNames>
    <definedName name="Acciones_Categoría_3">'[1]Ponderaciones y parámetros'!$K$6:$N$6</definedName>
    <definedName name="Nombre" localSheetId="1">#REF!</definedName>
    <definedName name="Nombre">#REF!</definedName>
    <definedName name="POLITICA">Inicio!#REF!</definedName>
    <definedName name="Simulador">[1]Listas!$B$2:$B$4</definedName>
  </definedNames>
  <calcPr calcId="162913"/>
  <fileRecoveryPr autoRecover="0"/>
</workbook>
</file>

<file path=xl/calcChain.xml><?xml version="1.0" encoding="utf-8"?>
<calcChain xmlns="http://schemas.openxmlformats.org/spreadsheetml/2006/main">
  <c r="G6" i="15" l="1"/>
  <c r="D10" i="15"/>
  <c r="F10" i="15"/>
  <c r="F10" i="8" l="1"/>
  <c r="F11" i="8"/>
  <c r="F12" i="8"/>
  <c r="F13" i="8"/>
  <c r="F14" i="8"/>
  <c r="F15" i="8"/>
  <c r="F16" i="8"/>
  <c r="F17" i="8"/>
  <c r="F18" i="8"/>
  <c r="F19" i="8"/>
  <c r="F20" i="8"/>
  <c r="F21" i="8"/>
  <c r="F22" i="8"/>
  <c r="F23" i="8"/>
  <c r="F24" i="8"/>
  <c r="F25" i="8"/>
  <c r="F26" i="8"/>
  <c r="F27" i="8"/>
  <c r="F28" i="8"/>
  <c r="F29" i="8"/>
  <c r="F30" i="8"/>
  <c r="F31" i="8"/>
  <c r="F32" i="8"/>
  <c r="F33" i="8"/>
  <c r="F34" i="8"/>
  <c r="F35" i="8"/>
  <c r="F36" i="8"/>
  <c r="F9" i="8"/>
  <c r="F8" i="8"/>
  <c r="F7"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8" i="8"/>
  <c r="E7" i="8"/>
  <c r="F34" i="15"/>
  <c r="F24" i="15"/>
  <c r="F16" i="15"/>
  <c r="I35" i="17" l="1"/>
  <c r="I34" i="17"/>
  <c r="I33" i="17"/>
  <c r="I32" i="17"/>
  <c r="I12" i="17"/>
  <c r="K35" i="17"/>
  <c r="K34" i="17"/>
  <c r="K33" i="17"/>
  <c r="K12" i="17" l="1"/>
  <c r="K32" i="17"/>
</calcChain>
</file>

<file path=xl/sharedStrings.xml><?xml version="1.0" encoding="utf-8"?>
<sst xmlns="http://schemas.openxmlformats.org/spreadsheetml/2006/main" count="173" uniqueCount="139">
  <si>
    <t>ACTIVIDADES DE GESTIÓN</t>
  </si>
  <si>
    <t/>
  </si>
  <si>
    <t>ENTIDAD</t>
  </si>
  <si>
    <t>INSTRUCCIONES DE DILIGENCIAMIENTO</t>
  </si>
  <si>
    <t>PUNTAJE 
(0 - 100)</t>
  </si>
  <si>
    <t>OBSERVACIONES</t>
  </si>
  <si>
    <t>Calificación</t>
  </si>
  <si>
    <t>Niveles</t>
  </si>
  <si>
    <t>-</t>
  </si>
  <si>
    <t>Puntaje</t>
  </si>
  <si>
    <t>Nivel</t>
  </si>
  <si>
    <t>Color</t>
  </si>
  <si>
    <t>0 - 20</t>
  </si>
  <si>
    <t>21 - 40</t>
  </si>
  <si>
    <t>41 - 60</t>
  </si>
  <si>
    <t>61- 80</t>
  </si>
  <si>
    <t>81- 100</t>
  </si>
  <si>
    <t>CALIFICACIÓN TOTAL</t>
  </si>
  <si>
    <t>Acciones</t>
  </si>
  <si>
    <t>CALIFICACIÓN</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</si>
  <si>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</si>
  <si>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</si>
  <si>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</si>
  <si>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</si>
  <si>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</si>
  <si>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</si>
  <si>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 xml:space="preserve">Esta hoja contiene un cuadro que le permitirá establecer una planeación y una ruta de acción, con base en las actividades de gestión que fueron evaluadas. </t>
  </si>
  <si>
    <t xml:space="preserve">Aunque el cuadro puede ser diligenciado en su totalidad, se recomienda iniciar y darle prioridad a aquellas actividades que obtuvieron menores puntajes y que se encuentran en color rojo, naranja y amarillo. </t>
  </si>
  <si>
    <t>1. Calificación total:</t>
  </si>
  <si>
    <t xml:space="preserve">En conjunto, estos resultados le permitirán identificar cuales son las categorías y variables que presentan un mayor rezago, o cuya implementación está más retrasada, y así poder centrar su prioridad al momento de realizar el plan de implementación. </t>
  </si>
  <si>
    <t>2. Calificación por categorías:</t>
  </si>
  <si>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</si>
  <si>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t>COMPONENTES</t>
  </si>
  <si>
    <t>CATEGORÍAS</t>
  </si>
  <si>
    <t>DISEÑE ALTERNATIVAS DE MEJORA</t>
  </si>
  <si>
    <t>MEJORAS A IMPLEMENTAR
(INCLUIR PLAZO DE LA IMPLEMENTACIÓN)</t>
  </si>
  <si>
    <t>EVALUACIÓN DE LA EFICACIA DE
LAS ACCIONES IMPLEMENTADAS</t>
  </si>
  <si>
    <t>AUTODIAGNÓSTICO</t>
  </si>
  <si>
    <t>PLAN DE ACCIÓN</t>
  </si>
  <si>
    <t>A continuación, se explica en detalle como se debe diligenciar</t>
  </si>
  <si>
    <t>Autodiagnóstico:</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</si>
  <si>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</si>
  <si>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En esta hoja se podrán visualizar de una manera más clara y sencilla los resultados obtenidos.  Estas se generarán automáticamente una vez sea diligenciado el autodiagnóstico.</t>
  </si>
  <si>
    <t>En la segunda gráfica, se muestra la calificación por categorías.</t>
  </si>
  <si>
    <t>Plan de Acción: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</si>
  <si>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</si>
  <si>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</si>
  <si>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</si>
  <si>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</si>
  <si>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t>ES MUY IMPORTANTE que los puntajes ingresados sean lo más objetivos posible, y que exista un soporte para cada uno de ellos. El propósito principal es identificar oportunidades de mejora, para lo cual es fundamental ser objetivos en los puntajes ingresados.</t>
  </si>
  <si>
    <t>POLÍTICA DE SEGUIMIENTO Y EVALUACIÓN DEL DESEMPEÑO INSTITUCIONAL</t>
  </si>
  <si>
    <t>AUTODIAGNÓSTICO POLÍTICA DE SEGUIMIENTO Y EVALUACIÓN DEL DESEMPEÑO INSTITUCIONAL</t>
  </si>
  <si>
    <t>RESULTADOS POLÍTICA DE SEGUIMIENTO Y EVALUACIÓN DEL DESEMPEÑO INSTITUCIONAL</t>
  </si>
  <si>
    <t>PLAN DE ACCIÓN POLÍTICA DE SEGUIMIENTO Y EVALUACIÓN DEL DESEMPEÑO INSTITUCIONAL</t>
  </si>
  <si>
    <t>Seguimiento y evaluación del desempeño institucional</t>
  </si>
  <si>
    <t xml:space="preserve">Diseño del proceso de evaluación </t>
  </si>
  <si>
    <t>Asignar en un área o servidor la responsabilidad de liderar el proceso de seguimiento y evaluación en la entidad (áreas de planeación)</t>
  </si>
  <si>
    <t>Considerar la evaluación como un proceso encaminado a promover la buena gestión y mejorar el desempeño institucional</t>
  </si>
  <si>
    <t>Lograr integralidad y sinergia entre el seguimiento y la evaluación de todos los procesos de gestión de la entidad</t>
  </si>
  <si>
    <t>Identificar variables que describen los diferentes aspectos que se quieren medir o evaluar</t>
  </si>
  <si>
    <t>Diseñar métodos cuantitativos y cualitativos de seguimiento y evaluación de la gestión y el desempeño institucional (indicadores)</t>
  </si>
  <si>
    <t xml:space="preserve">Calidad de la evaluación </t>
  </si>
  <si>
    <t>Utilizar o aplicar los indicadores para hacer seguimiento y evaluación de su gestión</t>
  </si>
  <si>
    <t>Identificar, a partir del uso o aplicación de los indicadores, los avances alcanzados en torno a los objetivos y resultados</t>
  </si>
  <si>
    <t>Consolidar, organizar y en lo posible sistematizar la información proveniente del seguimiento y evaluación</t>
  </si>
  <si>
    <t>Documentar la información proveniente del seguimiento y evaluación (informes, reportes, tableros de control, entre otros)</t>
  </si>
  <si>
    <t xml:space="preserve">Desarrollar ejercicios de autoevaluación, por parte de los líderes, a planes, programas y proyectos </t>
  </si>
  <si>
    <t>Realizar ejercicios de evaluación independiente (auditorías internas)</t>
  </si>
  <si>
    <t>Validar la información generada en los procesos de evaluación para garantizar que sea confiable, comprensible y útil para la toma de decisiones</t>
  </si>
  <si>
    <t>Utilidad de la información</t>
  </si>
  <si>
    <t>Utilizar la información proveniente de los ejercicios de seguimiento y evaluación para formular o reformular planes, programas o proyectos</t>
  </si>
  <si>
    <t>Utilizar la información proveniente de los ejercicios de seguimiento y evaluación para identificar la relación entre la ejecución presupuestal y la obtención de resultados</t>
  </si>
  <si>
    <t>Utilizar la información proveniente de los ejercicios de seguimiento y evaluación para aportar al proceso de aprendizaje organizacional</t>
  </si>
  <si>
    <t xml:space="preserve">Utilizar la información proveniente de los ejercicios de seguimiento y evaluación para identificar los aspectos donde se puede mejorar </t>
  </si>
  <si>
    <t xml:space="preserve">Utilizar la información proveniente de los ejercicios de seguimiento y evaluación para definir o redefinir cursos de acción, trayectorias de implementación y objetivos, metas y resultados. </t>
  </si>
  <si>
    <t xml:space="preserve">Utilizar la información proveniente de los ejercicios de seguimiento y evaluación para rendir cuentas a la ciudadanía y a los organismos de control </t>
  </si>
  <si>
    <t>Difundir o comunicar interna y externamente la información proveniente del seguimiento y la evaluación</t>
  </si>
  <si>
    <t>Identificar si las necesidades o problemas de la ciudadanía (grupos de valor) estuvieron adecuadamente diagnosticados</t>
  </si>
  <si>
    <t>Identificar si el planteamiento de objetivos y de resultados apunta a resolver los problemas de la ciudadanía (grupos de valor)</t>
  </si>
  <si>
    <t xml:space="preserve">Efectividad de la evaluación </t>
  </si>
  <si>
    <t xml:space="preserve">Evaluar organización el logro de las metas y resultados establecidos en su planeación a fin de identificar las brechas entre los resultados alcanzados y los objetivos planteados </t>
  </si>
  <si>
    <t xml:space="preserve">Evaluar organización el logro de las metas y resultados establecidos en su planeación a fin de hacer una revisión de los objetivos y de las acciones que se establecieron para alcanzarlos </t>
  </si>
  <si>
    <t xml:space="preserve">Evaluar organización el logro de las metas y resultados establecidos en su planeación a fin de tener evidencias para próximos ejercicios de planeación </t>
  </si>
  <si>
    <t>Evaluar organización el logro de las metas y resultados establecidos en su planeación a fin de fortalecer la capacidad para aprender sobre sus propios procesos, fortalecer los aciertos y replantear lo que no funciona</t>
  </si>
  <si>
    <t>Valorar la calidad del gasto público</t>
  </si>
  <si>
    <t>Determinar la coherencia entre los procesos de gestión, la ejecución presupuestal y los resultados logrados alcanzados</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</si>
  <si>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</si>
  <si>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</si>
  <si>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</si>
  <si>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</si>
  <si>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</si>
  <si>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</si>
  <si>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r>
      <t xml:space="preserve">Observaciones: </t>
    </r>
    <r>
      <rPr>
        <sz val="11"/>
        <color theme="1"/>
        <rFont val="Arial"/>
        <family val="2"/>
      </rPr>
      <t>en este espacio, podrá hacer las anotaciones o comentarios que considere pertinentes</t>
    </r>
  </si>
  <si>
    <t>Utilizar la información proveniente de los ejercicios de seguimiento y evaluación para mejorar los resultados de la ejecución presupuestal</t>
  </si>
  <si>
    <t>GRÁFICAS</t>
  </si>
  <si>
    <t>Para ello, el cuadro contiene:</t>
  </si>
  <si>
    <t>Planeación y Ruta de acción (color naranja):  la idea es generar un plan de acción con base en el diagnóstico realizado. Los elementos mínimos que se proponen para ello, son:</t>
  </si>
  <si>
    <t>Diseñar alternativas de mejora</t>
  </si>
  <si>
    <t>Definir las mejoras a implementar, incluyendo el plazo y los responsables de la implementación</t>
  </si>
  <si>
    <t>Evaluar la eficacia de las acciones implementadas y volver a diligenciar el autodiagnóstico</t>
  </si>
  <si>
    <t>Los responsables de realizar la consolidación del informe de ejecución del Plan de Desarrollo y Plan de Gestión Gerencial es la Oficina de Planeación, la validación del informe se realiza en comite de gestión liderado por la Gerente.
La Oficina Auditoria para el mejoramiento de la calidad es la encargada de realizar el seguimiento al PAMEC y de implementar el procedimiento de auditorias para el mejoramiento de la calidad.
La Oficina de Control Interno realiza el seguimiento al Plan de mejoramiento de la contraloría y se encarda de implementar el procedimiento de auritoria interna.
Se debe fortalecer el seguimiento a los planes de mejora definidos en la Entidad.</t>
  </si>
  <si>
    <t xml:space="preserve">Se cuenta con una metodologia para medir el nivel de desempeño de los Planes Operativos Anuales articulados a los objetivos estrategicos del Plan de Desarrollo. Se cuenta con la adopción de  las metodologias de seguimiento de acuerdo a la normatividad vigente ( PSFF, acreditación, auditorias) </t>
  </si>
  <si>
    <t>Las autoevaluaciones se realizan en comité de gestion y desempeño insitucional de procesos estratégicos. Las autoevaluaciones de acreditación se vienen relizando hace 4 años con trazabilidad.</t>
  </si>
  <si>
    <t xml:space="preserve">Se cuenta con un programa anual de auditorias con sus respectivos planes evaluando la prestación del servicio de salud
</t>
  </si>
  <si>
    <t>La construcción del Plan de Desarrollo se fundamentó en la identificación de necesidades y expectativas de los grupos de interés.</t>
  </si>
  <si>
    <t>Plan de Desarrollo con su seguimiento de planes operativos anuales. PAMEC con su autoevaluación y planes de mejora.</t>
  </si>
  <si>
    <t>Reevaluar y ajustar la metodologia para la formulación, seguimiento y evaluación del Plan de Desarrollo articulando los procesos de gestión de la entidad.</t>
  </si>
  <si>
    <t>Julio - agosto 2019.</t>
  </si>
  <si>
    <t>Reevaluar y ajustar la metodologia para la formulación, seguimiento y evaluación del Plan de Desarrollo, describiendo los aspectos que se quieren medir o evaluar.</t>
  </si>
  <si>
    <t>Mejorar la formulación de indicadores para hacer seguimiento y evaluación de la gestión.</t>
  </si>
  <si>
    <t>Noviembre 2019.</t>
  </si>
  <si>
    <t>Septiembre 2019.</t>
  </si>
  <si>
    <t>Revisar, evaluar y fortalecer la aplicación de indicadores y los avances alcanzados en torno a los objetivos y resultados mediante la elaboración y difusión de un instructivo a todos los líderes de procesos.</t>
  </si>
  <si>
    <t>Continuar en la consolidación y documentación de las actas de revisión del direccionamiento estratégico por parte de la Dirección, incluyendo el seguimiento y evaluación.</t>
  </si>
  <si>
    <t>La información del seguimiento y evaluación se sistematiza a través de la aplicación del INFOMEDIC, monitoreado por el profesional especializado en Calidad.</t>
  </si>
  <si>
    <t>Permanente</t>
  </si>
  <si>
    <t>Se incluye en el Plan Operativo la ejecución del presupuesto para medir su eficacia y eficiencia</t>
  </si>
  <si>
    <t>Considerar la evaluación como una práctica permanente en la gestión de la entidad.</t>
  </si>
  <si>
    <t>Se cuenta con la metodologia del ciclo PHVA (planear, hacer, verificar, actuar), incluida en la planeación estratégica de la Entidad.</t>
  </si>
  <si>
    <t>La entidad cuenta con el INFOMEDIC una herramienta informática que permite el registro y seguimiento a planes de mejoramiento cuando no se cumple las metas de los indicadores de los procesos.</t>
  </si>
  <si>
    <t>Se cuenta con el tablero de indicadores de los planes a evaluar. Cada indicador se compone de una o dos variables para su desarrollo y medición. Se encuentra en proceso de mejoramiento.
Los indicadores se encuentran documentados en la matriz de gestión y desempeño, creada para tal fin.</t>
  </si>
  <si>
    <r>
      <t xml:space="preserve">Verificar que los indicadores diseñados sean comprensibles para todo tipo de usuarios, describan las situaciones que se pretenden medir, sean estimados periódicamente, puedan ser consultados de manera oportuna, cuenten con línea base para su medición, </t>
    </r>
    <r>
      <rPr>
        <b/>
        <sz val="10"/>
        <rFont val="Arial"/>
        <family val="2"/>
      </rPr>
      <t>sean insumos para la toma de decisiones</t>
    </r>
    <r>
      <rPr>
        <sz val="10"/>
        <rFont val="Arial"/>
        <family val="2"/>
      </rPr>
      <t xml:space="preserve"> y</t>
    </r>
    <r>
      <rPr>
        <b/>
        <sz val="10"/>
        <rFont val="Arial"/>
        <family val="2"/>
      </rPr>
      <t xml:space="preserve"> sean revisados y mejorados continuamente </t>
    </r>
  </si>
  <si>
    <t>Se cuenta con indicarores por procesos, cuentan con trazabilidad de los ultimas vigencias. Se cuenta con la herramienta informatica llamada INFOMEDIC en el cual se registran los indicadores, sus metas, y planes de mejoramiento.</t>
  </si>
  <si>
    <t>Evaluación de indicadores del Plan de Desarrollo, Plan de Gestión Gerencial y de los procesos del sistema de gestión de calidad.</t>
  </si>
  <si>
    <t>La Entidad creó sistemas de información de indicadores para evidenciar el seguimiento y evaluación.</t>
  </si>
  <si>
    <t xml:space="preserve">Se cuenta con la sistematización de la gestión del plan de desarrollo y gerencial.  </t>
  </si>
  <si>
    <t>La Información que se genera es revisada y validada en distintas instancias: por cada responsable de cada proceso, en comité de Gestión y Desempeño, en Junta Directiva, Revisoria fiscal.</t>
  </si>
  <si>
    <t xml:space="preserve">_El seguimietno y evaluación del PAMEC se consolida y se realiza un plan de mejoramiento
_En la revisión por la dirección se analiza el cumplimiento de metas de los indicadores del los procesos del sistema de gestipo de calidad.
</t>
  </si>
  <si>
    <t>Los indicadores del proceso Gestión Financiera y del programa de saneamiento fiscal y financiero son concordantes a los logros de la Entidad en los proceso misionales.</t>
  </si>
  <si>
    <t>Anualmente se establece el presupuesto de ingresos y gastos el cual se formula de acuerdo a los ejercicios de seguimiento realizados a la ejecución presupuestal del año anterior.</t>
  </si>
  <si>
    <t>Los procesos de aprendizaje organizacional se materializan mediante la formulación del Plan Institucional de Capacitación y Plan de Bienestar social e incentivos. Para su elaboración  se tiene en cuenta la identificación de necesidades del talento humano y el resultado de ejercicios de seguimiento y oportunidades de mejora.</t>
  </si>
  <si>
    <t xml:space="preserve">Del seguimiento a los indicadores de los procesos se identifican oportunidades de mejora a través de la plataforma INFOMEDIC </t>
  </si>
  <si>
    <t>Del seguimiento a los indicadores de los procesos del sistema de gestión de calidad se identifican oportunidades de mejora a través de la plataforma INFOMEDIC</t>
  </si>
  <si>
    <t>La información presentada a la comunidad en los procesos de rendición de cuentas, se consolida teniendo en cuenta los ejercicios de seguimiento y evaluación.</t>
  </si>
  <si>
    <t xml:space="preserve">La información de seguimiento y evaluación se publica en la página web de la Entidad y los principales resultados derivados del seguimiento y la evaluación se presentan en los procesos de rendición de cuentas. </t>
  </si>
  <si>
    <t>Se cuenta con la identificación de necesidades y expectativas de los grupos de interés, cuyo resultado se consignó en el Plan de Desarrollo Institucional.</t>
  </si>
  <si>
    <t>A través del seguimiento y evaluación a la gestión Institucional se puede evidenciar la coherencia de los logros tanto misionales como financieros.</t>
  </si>
  <si>
    <t>Los indicadores del proceso Gestión Financiera como el equilobrio presupuestal, utilidad neta, ejecución de gastos e ingresos son validados mediante comites de gestión y revisoria fiscal.</t>
  </si>
  <si>
    <t>PASTO SALUD E.S.E.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</si>
</sst>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32"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2"/>
      <color rgb="FF002060"/>
      <name val="Arial"/>
      <family val="2"/>
    </font>
    <font>
      <b/>
      <sz val="16"/>
      <color rgb="FF002060"/>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b/>
      <sz val="12"/>
      <color theme="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sz val="11"/>
      <name val="Arial"/>
      <family val="2"/>
    </font>
    <font>
      <sz val="11"/>
      <color theme="1"/>
      <name val="Calibri"/>
      <family val="2"/>
      <scheme val="minor"/>
    </font>
    <font>
      <sz val="18"/>
      <color theme="0"/>
      <name val="Arial"/>
      <family val="2"/>
    </font>
    <font>
      <b/>
      <sz val="16"/>
      <color rgb="FF002060"/>
      <name val="Arial"/>
      <family val="2"/>
    </font>
    <font>
      <sz val="12"/>
      <color theme="0"/>
      <name val="Calibri"/>
      <family val="2"/>
      <scheme val="minor"/>
    </font>
    <font>
      <b/>
      <u/>
      <sz val="16"/>
      <color rgb="FF0000FF"/>
      <name val="Arial"/>
      <family val="2"/>
    </font>
    <font>
      <sz val="10"/>
      <name val="Arial"/>
      <family val="2"/>
    </font>
    <font>
      <sz val="11"/>
      <color rgb="FFFF0000"/>
      <name val="Arial"/>
      <family val="2"/>
    </font>
    <font>
      <b/>
      <sz val="10"/>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9900"/>
        <bgColor indexed="64"/>
      </patternFill>
    </fill>
    <fill>
      <patternFill patternType="solid">
        <fgColor rgb="FFFF6600"/>
        <bgColor indexed="64"/>
      </patternFill>
    </fill>
    <fill>
      <patternFill patternType="solid">
        <fgColor rgb="FFFF0000"/>
        <bgColor indexed="64"/>
      </patternFill>
    </fill>
    <fill>
      <patternFill patternType="solid">
        <fgColor rgb="FF8E0000"/>
        <bgColor indexed="64"/>
      </patternFill>
    </fill>
    <fill>
      <patternFill patternType="solid">
        <fgColor rgb="FF0070C0"/>
        <bgColor indexed="64"/>
      </patternFill>
    </fill>
    <fill>
      <patternFill patternType="solid">
        <fgColor rgb="FF3399FF"/>
        <bgColor indexed="64"/>
      </patternFill>
    </fill>
    <fill>
      <patternFill patternType="solid">
        <fgColor rgb="FFF57B17"/>
        <bgColor indexed="64"/>
      </patternFill>
    </fill>
    <fill>
      <patternFill patternType="solid">
        <fgColor theme="0"/>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ouble">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right style="dashed">
        <color rgb="FF002060"/>
      </right>
      <top style="double">
        <color rgb="FF002060"/>
      </top>
      <bottom style="dashed">
        <color rgb="FF002060"/>
      </bottom>
      <diagonal/>
    </border>
    <border>
      <left style="medium">
        <color theme="3"/>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style="medium">
        <color theme="3"/>
      </right>
      <top/>
      <bottom style="medium">
        <color theme="3"/>
      </bottom>
      <diagonal/>
    </border>
    <border>
      <left/>
      <right/>
      <top style="medium">
        <color theme="3"/>
      </top>
      <bottom/>
      <diagonal/>
    </border>
    <border>
      <left/>
      <right/>
      <top/>
      <bottom style="medium">
        <color theme="3"/>
      </bottom>
      <diagonal/>
    </border>
    <border>
      <left style="thin">
        <color rgb="FF002060"/>
      </left>
      <right style="thin">
        <color rgb="FF002060"/>
      </right>
      <top style="thin">
        <color rgb="FF002060"/>
      </top>
      <bottom style="dotted">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style="thin">
        <color rgb="FF002060"/>
      </left>
      <right style="thin">
        <color rgb="FF002060"/>
      </right>
      <top/>
      <bottom style="dotted">
        <color rgb="FF002060"/>
      </bottom>
      <diagonal/>
    </border>
    <border>
      <left style="thin">
        <color rgb="FF002060"/>
      </left>
      <right style="thin">
        <color rgb="FF002060"/>
      </right>
      <top style="dotted">
        <color rgb="FF002060"/>
      </top>
      <bottom/>
      <diagonal/>
    </border>
    <border>
      <left style="thin">
        <color rgb="FF002060"/>
      </left>
      <right style="medium">
        <color theme="3"/>
      </right>
      <top/>
      <bottom/>
      <diagonal/>
    </border>
    <border>
      <left/>
      <right style="dashed">
        <color rgb="FF002060"/>
      </right>
      <top style="dashed">
        <color rgb="FF002060"/>
      </top>
      <bottom/>
      <diagonal/>
    </border>
    <border>
      <left style="dashed">
        <color rgb="FF002060"/>
      </left>
      <right style="dashed">
        <color rgb="FF002060"/>
      </right>
      <top style="dashed">
        <color rgb="FF002060"/>
      </top>
      <bottom/>
      <diagonal/>
    </border>
    <border>
      <left style="dashed">
        <color rgb="FF002060"/>
      </left>
      <right style="double">
        <color rgb="FF002060"/>
      </right>
      <top style="dashed">
        <color rgb="FF002060"/>
      </top>
      <bottom/>
      <diagonal/>
    </border>
    <border>
      <left style="dotted">
        <color rgb="FF002060"/>
      </left>
      <right style="dotted">
        <color rgb="FF002060"/>
      </right>
      <top style="thin">
        <color rgb="FF002060"/>
      </top>
      <bottom style="dotted">
        <color rgb="FF002060"/>
      </bottom>
      <diagonal/>
    </border>
    <border>
      <left style="dotted">
        <color rgb="FF002060"/>
      </left>
      <right style="thin">
        <color rgb="FF002060"/>
      </right>
      <top style="thin">
        <color rgb="FF002060"/>
      </top>
      <bottom style="dotted">
        <color rgb="FF002060"/>
      </bottom>
      <diagonal/>
    </border>
    <border>
      <left style="dotted">
        <color rgb="FF002060"/>
      </left>
      <right style="dotted">
        <color rgb="FF002060"/>
      </right>
      <top style="dotted">
        <color rgb="FF002060"/>
      </top>
      <bottom style="dotted">
        <color rgb="FF002060"/>
      </bottom>
      <diagonal/>
    </border>
    <border>
      <left style="dotted">
        <color rgb="FF002060"/>
      </left>
      <right style="thin">
        <color rgb="FF002060"/>
      </right>
      <top style="dotted">
        <color rgb="FF002060"/>
      </top>
      <bottom style="dotted">
        <color rgb="FF002060"/>
      </bottom>
      <diagonal/>
    </border>
    <border>
      <left style="dotted">
        <color rgb="FF002060"/>
      </left>
      <right style="dotted">
        <color rgb="FF002060"/>
      </right>
      <top style="dotted">
        <color rgb="FF002060"/>
      </top>
      <bottom style="thin">
        <color rgb="FF002060"/>
      </bottom>
      <diagonal/>
    </border>
    <border>
      <left style="dotted">
        <color rgb="FF002060"/>
      </left>
      <right style="thin">
        <color rgb="FF002060"/>
      </right>
      <top style="dotted">
        <color rgb="FF002060"/>
      </top>
      <bottom style="thin">
        <color rgb="FF002060"/>
      </bottom>
      <diagonal/>
    </border>
    <border>
      <left/>
      <right style="dotted">
        <color rgb="FF002060"/>
      </right>
      <top style="thin">
        <color rgb="FF002060"/>
      </top>
      <bottom style="dotted">
        <color rgb="FF002060"/>
      </bottom>
      <diagonal/>
    </border>
    <border>
      <left/>
      <right style="dotted">
        <color rgb="FF002060"/>
      </right>
      <top style="dotted">
        <color rgb="FF002060"/>
      </top>
      <bottom style="dotted">
        <color rgb="FF002060"/>
      </bottom>
      <diagonal/>
    </border>
    <border>
      <left/>
      <right style="dotted">
        <color rgb="FF002060"/>
      </right>
      <top style="dotted">
        <color rgb="FF002060"/>
      </top>
      <bottom style="thin">
        <color rgb="FF002060"/>
      </bottom>
      <diagonal/>
    </border>
    <border>
      <left/>
      <right style="thin">
        <color theme="3"/>
      </right>
      <top style="thin">
        <color rgb="FF002060"/>
      </top>
      <bottom style="dotted">
        <color rgb="FF002060"/>
      </bottom>
      <diagonal/>
    </border>
    <border>
      <left/>
      <right style="thin">
        <color theme="3"/>
      </right>
      <top style="dotted">
        <color rgb="FF002060"/>
      </top>
      <bottom style="dotted">
        <color rgb="FF002060"/>
      </bottom>
      <diagonal/>
    </border>
    <border>
      <left/>
      <right style="dotted">
        <color rgb="FF002060"/>
      </right>
      <top style="dotted">
        <color rgb="FF002060"/>
      </top>
      <bottom/>
      <diagonal/>
    </border>
    <border>
      <left style="dotted">
        <color rgb="FF002060"/>
      </left>
      <right style="dotted">
        <color rgb="FF002060"/>
      </right>
      <top style="dotted">
        <color rgb="FF002060"/>
      </top>
      <bottom/>
      <diagonal/>
    </border>
    <border>
      <left style="dotted">
        <color rgb="FF002060"/>
      </left>
      <right style="thin">
        <color rgb="FF002060"/>
      </right>
      <top style="dotted">
        <color rgb="FF002060"/>
      </top>
      <bottom/>
      <diagonal/>
    </border>
    <border>
      <left/>
      <right style="thin">
        <color theme="3"/>
      </right>
      <top/>
      <bottom style="dotted">
        <color rgb="FF002060"/>
      </bottom>
      <diagonal/>
    </border>
    <border>
      <left/>
      <right style="dotted">
        <color rgb="FF002060"/>
      </right>
      <top/>
      <bottom style="dotted">
        <color rgb="FF002060"/>
      </bottom>
      <diagonal/>
    </border>
    <border>
      <left style="dotted">
        <color rgb="FF002060"/>
      </left>
      <right style="dotted">
        <color rgb="FF002060"/>
      </right>
      <top/>
      <bottom style="dotted">
        <color rgb="FF002060"/>
      </bottom>
      <diagonal/>
    </border>
    <border>
      <left style="dotted">
        <color rgb="FF002060"/>
      </left>
      <right style="thin">
        <color rgb="FF002060"/>
      </right>
      <top/>
      <bottom style="dotted">
        <color rgb="FF002060"/>
      </bottom>
      <diagonal/>
    </border>
    <border>
      <left style="thin">
        <color rgb="FF002060"/>
      </left>
      <right style="thin">
        <color theme="3"/>
      </right>
      <top style="dotted">
        <color rgb="FF002060"/>
      </top>
      <bottom style="thin">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thin">
        <color rgb="FF002060"/>
      </left>
      <right style="thin">
        <color rgb="FF002060"/>
      </right>
      <top style="dotted">
        <color rgb="FF002060"/>
      </top>
      <bottom style="thin">
        <color indexed="64"/>
      </bottom>
      <diagonal/>
    </border>
  </borders>
  <cellStyleXfs count="3">
    <xf numFmtId="0" fontId="0" fillId="0" borderId="0"/>
    <xf numFmtId="41" fontId="1" fillId="0" borderId="0" applyFont="0" applyFill="0" applyBorder="0" applyAlignment="0" applyProtection="0"/>
    <xf numFmtId="0" fontId="19" fillId="0" borderId="0" applyNumberFormat="0" applyFill="0" applyBorder="0" applyAlignment="0" applyProtection="0"/>
  </cellStyleXfs>
  <cellXfs count="202">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13" xfId="0" applyFont="1" applyBorder="1"/>
    <xf numFmtId="0" fontId="3" fillId="0" borderId="14" xfId="0" applyFont="1" applyBorder="1"/>
    <xf numFmtId="0" fontId="3" fillId="0" borderId="15" xfId="0" applyFont="1" applyBorder="1"/>
    <xf numFmtId="0" fontId="3" fillId="0" borderId="0" xfId="0" applyFont="1"/>
    <xf numFmtId="0" fontId="3" fillId="0" borderId="16" xfId="0" applyFont="1" applyBorder="1"/>
    <xf numFmtId="0" fontId="3" fillId="0" borderId="17" xfId="0" applyFont="1" applyBorder="1"/>
    <xf numFmtId="0" fontId="3" fillId="0" borderId="0" xfId="0" applyFont="1" applyBorder="1"/>
    <xf numFmtId="164" fontId="3" fillId="0" borderId="0" xfId="0" applyNumberFormat="1" applyFont="1" applyBorder="1"/>
    <xf numFmtId="0" fontId="3" fillId="0" borderId="18" xfId="0" applyFont="1" applyBorder="1"/>
    <xf numFmtId="0" fontId="3" fillId="0" borderId="19" xfId="0" applyFont="1" applyBorder="1"/>
    <xf numFmtId="0" fontId="3" fillId="0" borderId="20" xfId="0" applyFont="1" applyBorder="1"/>
    <xf numFmtId="0" fontId="14" fillId="0" borderId="0" xfId="0" applyFont="1" applyAlignment="1">
      <alignment vertical="center" wrapText="1"/>
    </xf>
    <xf numFmtId="0" fontId="14" fillId="0" borderId="0" xfId="0" applyFont="1" applyAlignment="1">
      <alignment horizontal="center" vertical="center" wrapText="1"/>
    </xf>
    <xf numFmtId="0" fontId="14" fillId="0" borderId="0" xfId="0" applyFont="1"/>
    <xf numFmtId="0" fontId="15" fillId="0" borderId="0" xfId="0" applyFont="1"/>
    <xf numFmtId="2" fontId="3" fillId="0" borderId="0" xfId="0" applyNumberFormat="1" applyFont="1" applyBorder="1"/>
    <xf numFmtId="0" fontId="13" fillId="2" borderId="1" xfId="0" applyFont="1" applyFill="1" applyBorder="1" applyAlignment="1">
      <alignment horizontal="center" vertical="center"/>
    </xf>
    <xf numFmtId="0" fontId="3" fillId="0" borderId="26" xfId="0" applyFont="1" applyBorder="1" applyAlignment="1">
      <alignment vertical="center"/>
    </xf>
    <xf numFmtId="0" fontId="3" fillId="0" borderId="27" xfId="0" applyFont="1" applyBorder="1" applyAlignment="1">
      <alignment horizontal="center" vertical="center"/>
    </xf>
    <xf numFmtId="0" fontId="3" fillId="0" borderId="28" xfId="0" applyFont="1" applyBorder="1" applyAlignment="1">
      <alignment vertical="center"/>
    </xf>
    <xf numFmtId="0" fontId="3" fillId="0" borderId="29" xfId="0" applyFont="1" applyBorder="1" applyAlignment="1">
      <alignment horizontal="center" vertical="center"/>
    </xf>
    <xf numFmtId="0" fontId="3" fillId="7" borderId="29" xfId="0" applyFont="1" applyFill="1" applyBorder="1" applyAlignment="1">
      <alignment vertical="center"/>
    </xf>
    <xf numFmtId="0" fontId="3" fillId="3" borderId="29" xfId="0" applyFont="1" applyFill="1" applyBorder="1" applyAlignment="1">
      <alignment vertical="center"/>
    </xf>
    <xf numFmtId="0" fontId="3" fillId="0" borderId="30" xfId="0" applyFont="1" applyBorder="1" applyAlignment="1">
      <alignment vertical="center"/>
    </xf>
    <xf numFmtId="0" fontId="3" fillId="0" borderId="31" xfId="0" applyFont="1" applyBorder="1" applyAlignment="1">
      <alignment horizontal="center" vertical="center"/>
    </xf>
    <xf numFmtId="0" fontId="3" fillId="6" borderId="31" xfId="0" applyFont="1" applyFill="1" applyBorder="1" applyAlignment="1">
      <alignment vertical="center"/>
    </xf>
    <xf numFmtId="0" fontId="13" fillId="0" borderId="0" xfId="0" applyFont="1" applyBorder="1" applyAlignment="1">
      <alignment vertical="center"/>
    </xf>
    <xf numFmtId="0" fontId="13" fillId="0" borderId="0" xfId="0" applyFont="1" applyFill="1" applyBorder="1" applyAlignment="1">
      <alignment vertical="center"/>
    </xf>
    <xf numFmtId="0" fontId="20" fillId="0" borderId="0" xfId="0" applyFont="1" applyBorder="1" applyAlignment="1">
      <alignment vertical="center"/>
    </xf>
    <xf numFmtId="0" fontId="21" fillId="0" borderId="0" xfId="0" applyFont="1" applyAlignment="1">
      <alignment horizontal="center" vertical="top"/>
    </xf>
    <xf numFmtId="0" fontId="8" fillId="0" borderId="0" xfId="0" applyFont="1" applyBorder="1"/>
    <xf numFmtId="0" fontId="8" fillId="0" borderId="0" xfId="0" applyFont="1" applyBorder="1" applyAlignment="1">
      <alignment horizontal="right"/>
    </xf>
    <xf numFmtId="0" fontId="3" fillId="0" borderId="0" xfId="0" applyFont="1" applyAlignment="1">
      <alignment vertical="center" wrapText="1"/>
    </xf>
    <xf numFmtId="0" fontId="3" fillId="5" borderId="0" xfId="0" applyFont="1" applyFill="1"/>
    <xf numFmtId="0" fontId="3" fillId="5" borderId="0" xfId="0" applyFont="1" applyFill="1" applyBorder="1"/>
    <xf numFmtId="0" fontId="3" fillId="0" borderId="33" xfId="0" applyFont="1" applyBorder="1" applyAlignment="1">
      <alignment vertical="center"/>
    </xf>
    <xf numFmtId="0" fontId="3" fillId="0" borderId="34" xfId="0" applyFont="1" applyBorder="1" applyAlignment="1">
      <alignment vertical="center"/>
    </xf>
    <xf numFmtId="0" fontId="3" fillId="0" borderId="35" xfId="0" applyFont="1" applyBorder="1" applyAlignment="1">
      <alignment vertical="center"/>
    </xf>
    <xf numFmtId="0" fontId="3" fillId="0" borderId="36"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4" fillId="0" borderId="39" xfId="0" applyFont="1" applyBorder="1" applyAlignment="1">
      <alignment vertical="center"/>
    </xf>
    <xf numFmtId="0" fontId="3" fillId="0" borderId="39" xfId="0" applyFont="1" applyBorder="1" applyAlignment="1">
      <alignment vertical="center"/>
    </xf>
    <xf numFmtId="0" fontId="5" fillId="0" borderId="36" xfId="0" applyFont="1" applyFill="1" applyBorder="1" applyAlignment="1">
      <alignment horizontal="center" vertical="center"/>
    </xf>
    <xf numFmtId="0" fontId="3" fillId="0" borderId="40" xfId="0" applyFont="1" applyBorder="1" applyAlignment="1">
      <alignment vertical="center"/>
    </xf>
    <xf numFmtId="0" fontId="3" fillId="0" borderId="33" xfId="0" applyFont="1" applyFill="1" applyBorder="1" applyAlignment="1">
      <alignment vertical="center"/>
    </xf>
    <xf numFmtId="0" fontId="3" fillId="0" borderId="39" xfId="0" applyFont="1" applyBorder="1" applyAlignment="1">
      <alignment horizontal="center" vertical="center"/>
    </xf>
    <xf numFmtId="0" fontId="3" fillId="0" borderId="35" xfId="0" applyFont="1" applyFill="1" applyBorder="1" applyAlignment="1">
      <alignment vertical="center"/>
    </xf>
    <xf numFmtId="0" fontId="6" fillId="0" borderId="35" xfId="0" applyFont="1" applyFill="1" applyBorder="1" applyAlignment="1">
      <alignment horizontal="center" vertical="center" wrapText="1"/>
    </xf>
    <xf numFmtId="0" fontId="3" fillId="9" borderId="27" xfId="0" applyFont="1" applyFill="1" applyBorder="1" applyAlignment="1">
      <alignment vertical="center"/>
    </xf>
    <xf numFmtId="0" fontId="3" fillId="8" borderId="29" xfId="0" applyFont="1" applyFill="1" applyBorder="1" applyAlignment="1">
      <alignment vertical="center"/>
    </xf>
    <xf numFmtId="0" fontId="23" fillId="0" borderId="0" xfId="0" applyFont="1" applyBorder="1" applyAlignment="1">
      <alignment vertical="center"/>
    </xf>
    <xf numFmtId="0" fontId="24" fillId="0" borderId="13" xfId="0" applyFont="1" applyBorder="1"/>
    <xf numFmtId="0" fontId="24" fillId="0" borderId="14" xfId="0" applyFont="1" applyBorder="1"/>
    <xf numFmtId="0" fontId="24" fillId="0" borderId="15" xfId="0" applyFont="1" applyBorder="1"/>
    <xf numFmtId="0" fontId="24" fillId="0" borderId="0" xfId="0" applyFont="1"/>
    <xf numFmtId="0" fontId="24" fillId="0" borderId="16" xfId="0" applyFont="1" applyBorder="1"/>
    <xf numFmtId="0" fontId="24" fillId="0" borderId="17" xfId="0" applyFont="1" applyBorder="1"/>
    <xf numFmtId="0" fontId="24" fillId="0" borderId="16" xfId="0" applyFont="1" applyFill="1" applyBorder="1"/>
    <xf numFmtId="0" fontId="25" fillId="0" borderId="0" xfId="0" applyFont="1" applyFill="1" applyBorder="1" applyAlignment="1">
      <alignment horizontal="center" vertical="center"/>
    </xf>
    <xf numFmtId="0" fontId="24" fillId="0" borderId="17" xfId="0" applyFont="1" applyFill="1" applyBorder="1"/>
    <xf numFmtId="0" fontId="24" fillId="0" borderId="0" xfId="0" applyFont="1" applyFill="1"/>
    <xf numFmtId="0" fontId="24" fillId="0" borderId="0" xfId="0" applyFont="1" applyBorder="1"/>
    <xf numFmtId="0" fontId="26" fillId="0" borderId="0" xfId="0" applyFont="1" applyFill="1" applyBorder="1" applyAlignment="1">
      <alignment horizontal="center" vertical="center"/>
    </xf>
    <xf numFmtId="0" fontId="24" fillId="0" borderId="18" xfId="0" applyFont="1" applyBorder="1"/>
    <xf numFmtId="0" fontId="24" fillId="0" borderId="19" xfId="0" applyFont="1" applyBorder="1"/>
    <xf numFmtId="0" fontId="24" fillId="0" borderId="20" xfId="0" applyFont="1" applyBorder="1"/>
    <xf numFmtId="0" fontId="7" fillId="0" borderId="42" xfId="0" applyFont="1" applyFill="1" applyBorder="1" applyAlignment="1">
      <alignment vertical="center" wrapText="1"/>
    </xf>
    <xf numFmtId="0" fontId="8" fillId="5" borderId="42" xfId="0" applyFont="1" applyFill="1" applyBorder="1" applyAlignment="1">
      <alignment horizontal="center" vertical="center" wrapText="1"/>
    </xf>
    <xf numFmtId="0" fontId="7" fillId="0" borderId="43" xfId="0" applyFont="1" applyFill="1" applyBorder="1" applyAlignment="1">
      <alignment vertical="center" wrapText="1"/>
    </xf>
    <xf numFmtId="0" fontId="8" fillId="5" borderId="43" xfId="0" applyFont="1" applyFill="1" applyBorder="1" applyAlignment="1">
      <alignment horizontal="center" vertical="center" wrapText="1"/>
    </xf>
    <xf numFmtId="0" fontId="7" fillId="0" borderId="44" xfId="0" applyFont="1" applyFill="1" applyBorder="1" applyAlignment="1">
      <alignment vertical="center" wrapText="1"/>
    </xf>
    <xf numFmtId="0" fontId="8" fillId="5" borderId="44" xfId="0" applyFont="1" applyFill="1" applyBorder="1" applyAlignment="1">
      <alignment horizontal="center" vertical="center" wrapText="1"/>
    </xf>
    <xf numFmtId="0" fontId="7" fillId="0" borderId="45" xfId="0" applyFont="1" applyFill="1" applyBorder="1" applyAlignment="1">
      <alignment vertical="center" wrapText="1"/>
    </xf>
    <xf numFmtId="0" fontId="8" fillId="5" borderId="45" xfId="0" applyFont="1" applyFill="1" applyBorder="1" applyAlignment="1">
      <alignment horizontal="center" vertical="center" wrapText="1"/>
    </xf>
    <xf numFmtId="0" fontId="7" fillId="0" borderId="41" xfId="0" applyFont="1" applyFill="1" applyBorder="1" applyAlignment="1">
      <alignment vertical="center" wrapText="1"/>
    </xf>
    <xf numFmtId="0" fontId="8" fillId="5" borderId="41" xfId="0" applyFont="1" applyFill="1" applyBorder="1" applyAlignment="1">
      <alignment horizontal="center" vertical="center" wrapText="1"/>
    </xf>
    <xf numFmtId="0" fontId="3" fillId="0" borderId="46" xfId="0" applyFont="1" applyBorder="1" applyAlignment="1">
      <alignment vertical="center"/>
    </xf>
    <xf numFmtId="0" fontId="16" fillId="5" borderId="0" xfId="0" applyFont="1" applyFill="1"/>
    <xf numFmtId="0" fontId="3" fillId="0" borderId="50" xfId="0" applyFont="1" applyBorder="1" applyAlignment="1">
      <alignment vertical="center"/>
    </xf>
    <xf numFmtId="0" fontId="3" fillId="0" borderId="51" xfId="0" applyFont="1" applyBorder="1" applyAlignment="1">
      <alignment vertical="center"/>
    </xf>
    <xf numFmtId="0" fontId="3" fillId="0" borderId="52" xfId="0" applyFont="1" applyBorder="1" applyAlignment="1">
      <alignment vertical="center"/>
    </xf>
    <xf numFmtId="0" fontId="3" fillId="0" borderId="53" xfId="0" applyFont="1" applyBorder="1" applyAlignment="1">
      <alignment vertical="center"/>
    </xf>
    <xf numFmtId="0" fontId="3" fillId="0" borderId="54" xfId="0" applyFont="1" applyBorder="1" applyAlignment="1">
      <alignment vertical="center"/>
    </xf>
    <xf numFmtId="0" fontId="3" fillId="0" borderId="55" xfId="0" applyFont="1" applyBorder="1" applyAlignment="1">
      <alignment vertical="center"/>
    </xf>
    <xf numFmtId="0" fontId="3" fillId="0" borderId="56" xfId="0" applyFont="1" applyBorder="1" applyAlignment="1">
      <alignment vertical="center"/>
    </xf>
    <xf numFmtId="0" fontId="3" fillId="0" borderId="57" xfId="0" applyFont="1" applyBorder="1" applyAlignment="1">
      <alignment vertical="center"/>
    </xf>
    <xf numFmtId="0" fontId="3" fillId="0" borderId="58" xfId="0" applyFont="1" applyBorder="1" applyAlignment="1">
      <alignment vertical="center"/>
    </xf>
    <xf numFmtId="0" fontId="3" fillId="0" borderId="61" xfId="0" applyFont="1" applyBorder="1" applyAlignment="1">
      <alignment vertical="center"/>
    </xf>
    <xf numFmtId="0" fontId="3" fillId="0" borderId="62" xfId="0" applyFont="1" applyBorder="1" applyAlignment="1">
      <alignment vertical="center"/>
    </xf>
    <xf numFmtId="0" fontId="3" fillId="0" borderId="63" xfId="0" applyFont="1" applyBorder="1" applyAlignment="1">
      <alignment vertical="center"/>
    </xf>
    <xf numFmtId="0" fontId="3" fillId="0" borderId="65" xfId="0" applyFont="1" applyBorder="1" applyAlignment="1">
      <alignment vertical="center"/>
    </xf>
    <xf numFmtId="0" fontId="3" fillId="0" borderId="66" xfId="0" applyFont="1" applyBorder="1" applyAlignment="1">
      <alignment vertical="center"/>
    </xf>
    <xf numFmtId="0" fontId="3" fillId="0" borderId="67" xfId="0" applyFont="1" applyBorder="1" applyAlignment="1">
      <alignment vertical="center"/>
    </xf>
    <xf numFmtId="0" fontId="6" fillId="0" borderId="37" xfId="0" applyFont="1" applyFill="1" applyBorder="1" applyAlignment="1">
      <alignment horizontal="center" vertical="center" wrapText="1"/>
    </xf>
    <xf numFmtId="0" fontId="3" fillId="0" borderId="40"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68" xfId="0" applyFont="1" applyBorder="1" applyAlignment="1">
      <alignment horizontal="center" vertical="center"/>
    </xf>
    <xf numFmtId="0" fontId="4" fillId="0" borderId="64" xfId="0" applyFont="1" applyBorder="1" applyAlignment="1">
      <alignment horizontal="center" vertical="center"/>
    </xf>
    <xf numFmtId="0" fontId="7" fillId="0" borderId="44" xfId="0" applyFont="1" applyBorder="1" applyAlignment="1">
      <alignment horizontal="left" vertical="top" wrapText="1"/>
    </xf>
    <xf numFmtId="0" fontId="7" fillId="0" borderId="42" xfId="0" applyFont="1" applyBorder="1" applyAlignment="1">
      <alignment horizontal="left" vertical="center" wrapText="1"/>
    </xf>
    <xf numFmtId="0" fontId="7" fillId="0" borderId="45" xfId="0" applyFont="1" applyBorder="1" applyAlignment="1">
      <alignment horizontal="left" vertical="center" wrapText="1"/>
    </xf>
    <xf numFmtId="0" fontId="7" fillId="0" borderId="43" xfId="0" applyFont="1" applyBorder="1" applyAlignment="1">
      <alignment horizontal="left" vertical="center" wrapText="1"/>
    </xf>
    <xf numFmtId="0" fontId="7" fillId="0" borderId="41" xfId="0" applyFont="1" applyBorder="1" applyAlignment="1">
      <alignment horizontal="left" vertical="top" wrapText="1"/>
    </xf>
    <xf numFmtId="0" fontId="7" fillId="0" borderId="41" xfId="0" applyFont="1" applyBorder="1" applyAlignment="1">
      <alignment horizontal="left" vertical="center" wrapText="1"/>
    </xf>
    <xf numFmtId="0" fontId="29" fillId="13" borderId="42" xfId="0" applyFont="1" applyFill="1" applyBorder="1" applyAlignment="1">
      <alignment vertical="center" wrapText="1"/>
    </xf>
    <xf numFmtId="0" fontId="7" fillId="0" borderId="42" xfId="0" applyFont="1" applyBorder="1" applyAlignment="1">
      <alignment horizontal="left" vertical="top" wrapText="1"/>
    </xf>
    <xf numFmtId="0" fontId="7" fillId="0" borderId="44" xfId="0" applyFont="1" applyBorder="1" applyAlignment="1">
      <alignment horizontal="left" vertical="center" wrapText="1"/>
    </xf>
    <xf numFmtId="0" fontId="3" fillId="0" borderId="57" xfId="0" applyFont="1" applyBorder="1" applyAlignment="1">
      <alignment vertical="center" wrapText="1"/>
    </xf>
    <xf numFmtId="0" fontId="29" fillId="0" borderId="42" xfId="0" applyFont="1" applyFill="1" applyBorder="1" applyAlignment="1">
      <alignment vertical="center" wrapText="1"/>
    </xf>
    <xf numFmtId="0" fontId="29" fillId="0" borderId="42" xfId="0" applyFont="1" applyBorder="1" applyAlignment="1">
      <alignment horizontal="left" vertical="top" wrapText="1"/>
    </xf>
    <xf numFmtId="0" fontId="30" fillId="5" borderId="42" xfId="0" applyFont="1" applyFill="1" applyBorder="1" applyAlignment="1">
      <alignment horizontal="center" vertical="center" wrapText="1"/>
    </xf>
    <xf numFmtId="0" fontId="29" fillId="0" borderId="41" xfId="0" applyFont="1" applyFill="1" applyBorder="1" applyAlignment="1">
      <alignment vertical="center" wrapText="1"/>
    </xf>
    <xf numFmtId="0" fontId="29" fillId="0" borderId="42" xfId="0" applyFont="1" applyBorder="1" applyAlignment="1">
      <alignment horizontal="left" vertical="center" wrapText="1"/>
    </xf>
    <xf numFmtId="0" fontId="29" fillId="0" borderId="43" xfId="0" applyFont="1" applyBorder="1" applyAlignment="1">
      <alignment horizontal="left" vertical="center" wrapText="1"/>
    </xf>
    <xf numFmtId="0" fontId="22" fillId="10" borderId="0" xfId="0" applyFont="1" applyFill="1" applyBorder="1" applyAlignment="1">
      <alignment horizontal="center" vertical="center"/>
    </xf>
    <xf numFmtId="49" fontId="28" fillId="4" borderId="0" xfId="2" applyNumberFormat="1" applyFont="1" applyFill="1" applyBorder="1" applyAlignment="1">
      <alignment horizontal="center" vertical="center"/>
    </xf>
    <xf numFmtId="0" fontId="21" fillId="0" borderId="0" xfId="0" applyFont="1" applyFill="1" applyBorder="1" applyAlignment="1">
      <alignment horizontal="center" vertical="center"/>
    </xf>
    <xf numFmtId="0" fontId="11" fillId="4" borderId="0" xfId="0" applyFont="1" applyFill="1" applyBorder="1" applyAlignment="1">
      <alignment horizontal="center" vertical="center"/>
    </xf>
    <xf numFmtId="0" fontId="23" fillId="0" borderId="0" xfId="0" applyFont="1" applyBorder="1" applyAlignment="1">
      <alignment vertical="top" wrapText="1"/>
    </xf>
    <xf numFmtId="0" fontId="3" fillId="0" borderId="0" xfId="0" applyFont="1" applyBorder="1" applyAlignment="1">
      <alignment vertical="center" wrapText="1"/>
    </xf>
    <xf numFmtId="0" fontId="3" fillId="0" borderId="0" xfId="0" applyFont="1" applyAlignment="1">
      <alignment vertical="center" wrapText="1"/>
    </xf>
    <xf numFmtId="0" fontId="3" fillId="0" borderId="0" xfId="0" applyFont="1" applyBorder="1" applyAlignment="1">
      <alignment vertical="top" wrapText="1"/>
    </xf>
    <xf numFmtId="0" fontId="3" fillId="0" borderId="0" xfId="0" applyFont="1" applyAlignment="1">
      <alignment vertical="top" wrapText="1"/>
    </xf>
    <xf numFmtId="0" fontId="3" fillId="0" borderId="0" xfId="0" applyFont="1" applyAlignment="1">
      <alignment wrapText="1"/>
    </xf>
    <xf numFmtId="0" fontId="16" fillId="0" borderId="44"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43" xfId="0" applyFont="1" applyBorder="1" applyAlignment="1">
      <alignment horizontal="center" vertical="center" wrapText="1"/>
    </xf>
    <xf numFmtId="164" fontId="16" fillId="0" borderId="44" xfId="0" applyNumberFormat="1" applyFont="1" applyFill="1" applyBorder="1" applyAlignment="1">
      <alignment horizontal="center" vertical="center" wrapText="1"/>
    </xf>
    <xf numFmtId="164" fontId="16" fillId="0" borderId="42" xfId="0" applyNumberFormat="1" applyFont="1" applyFill="1" applyBorder="1" applyAlignment="1">
      <alignment horizontal="center" vertical="center" wrapText="1"/>
    </xf>
    <xf numFmtId="164" fontId="16" fillId="0" borderId="43" xfId="0" applyNumberFormat="1"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1" fillId="0" borderId="43" xfId="0" applyFont="1" applyFill="1" applyBorder="1" applyAlignment="1">
      <alignment horizontal="center" vertical="center" wrapText="1"/>
    </xf>
    <xf numFmtId="164" fontId="11" fillId="0" borderId="44" xfId="0" applyNumberFormat="1" applyFont="1" applyFill="1" applyBorder="1" applyAlignment="1">
      <alignment horizontal="center" vertical="center" wrapText="1"/>
    </xf>
    <xf numFmtId="164" fontId="11" fillId="0" borderId="42" xfId="0" applyNumberFormat="1" applyFont="1" applyFill="1" applyBorder="1" applyAlignment="1">
      <alignment horizontal="center" vertical="center" wrapText="1"/>
    </xf>
    <xf numFmtId="164" fontId="11" fillId="0" borderId="43" xfId="0" applyNumberFormat="1" applyFont="1" applyFill="1" applyBorder="1" applyAlignment="1">
      <alignment horizontal="center" vertical="center" wrapText="1"/>
    </xf>
    <xf numFmtId="0" fontId="16" fillId="0" borderId="41" xfId="0" applyFont="1" applyBorder="1" applyAlignment="1">
      <alignment horizontal="center" vertical="center" wrapText="1"/>
    </xf>
    <xf numFmtId="164" fontId="16" fillId="0" borderId="41" xfId="0" applyNumberFormat="1" applyFont="1" applyFill="1" applyBorder="1" applyAlignment="1">
      <alignment horizontal="center" vertical="center" wrapText="1"/>
    </xf>
    <xf numFmtId="0" fontId="9" fillId="10" borderId="0" xfId="0" applyFont="1" applyFill="1" applyBorder="1" applyAlignment="1">
      <alignment horizontal="center" vertical="center"/>
    </xf>
    <xf numFmtId="0" fontId="16" fillId="0" borderId="45" xfId="0" applyFont="1" applyBorder="1" applyAlignment="1">
      <alignment horizontal="center" vertical="center" wrapText="1"/>
    </xf>
    <xf numFmtId="164" fontId="16" fillId="0" borderId="45" xfId="0" applyNumberFormat="1" applyFont="1" applyFill="1" applyBorder="1" applyAlignment="1">
      <alignment horizontal="center" vertical="center" wrapText="1"/>
    </xf>
    <xf numFmtId="0" fontId="17" fillId="11" borderId="41" xfId="0" applyFont="1" applyFill="1" applyBorder="1" applyAlignment="1">
      <alignment horizontal="center" vertical="center" wrapText="1"/>
    </xf>
    <xf numFmtId="0" fontId="17" fillId="11" borderId="43" xfId="0" applyFont="1" applyFill="1" applyBorder="1" applyAlignment="1">
      <alignment horizontal="center" vertical="center" wrapText="1"/>
    </xf>
    <xf numFmtId="0" fontId="2" fillId="11" borderId="41" xfId="0" applyFont="1" applyFill="1" applyBorder="1" applyAlignment="1">
      <alignment horizontal="center" vertical="center" wrapText="1"/>
    </xf>
    <xf numFmtId="0" fontId="2" fillId="11" borderId="43" xfId="0" applyFont="1" applyFill="1" applyBorder="1" applyAlignment="1">
      <alignment horizontal="center" vertical="center" wrapText="1"/>
    </xf>
    <xf numFmtId="0" fontId="18" fillId="0" borderId="23" xfId="0" applyFont="1" applyFill="1" applyBorder="1" applyAlignment="1">
      <alignment horizontal="center" vertical="center"/>
    </xf>
    <xf numFmtId="0" fontId="3" fillId="0" borderId="24"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25" xfId="0" applyFont="1" applyBorder="1" applyAlignment="1">
      <alignment horizontal="center" vertical="center"/>
    </xf>
    <xf numFmtId="164" fontId="18" fillId="0" borderId="10" xfId="0" applyNumberFormat="1" applyFont="1" applyBorder="1" applyAlignment="1">
      <alignment horizontal="center" vertical="center"/>
    </xf>
    <xf numFmtId="164" fontId="18" fillId="0" borderId="11" xfId="0" applyNumberFormat="1" applyFont="1" applyBorder="1" applyAlignment="1">
      <alignment horizontal="center" vertical="center"/>
    </xf>
    <xf numFmtId="164" fontId="18" fillId="0" borderId="12" xfId="0" applyNumberFormat="1" applyFont="1" applyBorder="1" applyAlignment="1">
      <alignment horizontal="center" vertical="center"/>
    </xf>
    <xf numFmtId="0" fontId="27" fillId="11" borderId="43" xfId="0" applyFont="1" applyFill="1" applyBorder="1" applyAlignment="1">
      <alignment horizontal="center" vertical="center" wrapText="1"/>
    </xf>
    <xf numFmtId="0" fontId="21" fillId="0" borderId="0" xfId="0" applyFont="1" applyAlignment="1">
      <alignment horizontal="center"/>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73" xfId="0" applyFont="1" applyBorder="1" applyAlignment="1">
      <alignment horizontal="center" vertical="center" wrapText="1"/>
    </xf>
    <xf numFmtId="0" fontId="2" fillId="11" borderId="69" xfId="0" applyFont="1" applyFill="1" applyBorder="1" applyAlignment="1">
      <alignment horizontal="center" vertical="center" wrapText="1"/>
    </xf>
    <xf numFmtId="0" fontId="2" fillId="11" borderId="71" xfId="0" applyFont="1" applyFill="1" applyBorder="1" applyAlignment="1">
      <alignment horizontal="center" vertical="center" wrapText="1"/>
    </xf>
    <xf numFmtId="0" fontId="2" fillId="11" borderId="70" xfId="0" applyFont="1" applyFill="1" applyBorder="1" applyAlignment="1">
      <alignment horizontal="center" vertical="center" wrapText="1"/>
    </xf>
    <xf numFmtId="0" fontId="2" fillId="11" borderId="72" xfId="0" applyFont="1" applyFill="1" applyBorder="1" applyAlignment="1">
      <alignment horizontal="center" vertical="center" wrapText="1"/>
    </xf>
    <xf numFmtId="0" fontId="2" fillId="12" borderId="22" xfId="0" applyFont="1" applyFill="1" applyBorder="1" applyAlignment="1">
      <alignment horizontal="center" vertical="center" wrapText="1"/>
    </xf>
    <xf numFmtId="0" fontId="2" fillId="12" borderId="49" xfId="0" applyFont="1" applyFill="1" applyBorder="1" applyAlignment="1">
      <alignment horizontal="center" vertical="center" wrapText="1"/>
    </xf>
    <xf numFmtId="0" fontId="2" fillId="12" borderId="32" xfId="0" applyFont="1" applyFill="1" applyBorder="1" applyAlignment="1">
      <alignment horizontal="center" vertical="center" wrapText="1"/>
    </xf>
    <xf numFmtId="0" fontId="2" fillId="12" borderId="47" xfId="0" applyFont="1" applyFill="1" applyBorder="1" applyAlignment="1">
      <alignment horizontal="center" vertical="center" wrapText="1"/>
    </xf>
    <xf numFmtId="0" fontId="2" fillId="12" borderId="21" xfId="0" applyFont="1" applyFill="1" applyBorder="1" applyAlignment="1">
      <alignment horizontal="center" vertical="center" wrapText="1"/>
    </xf>
    <xf numFmtId="0" fontId="2" fillId="12" borderId="48" xfId="0" applyFont="1" applyFill="1" applyBorder="1" applyAlignment="1">
      <alignment horizontal="center" vertical="center" wrapText="1"/>
    </xf>
    <xf numFmtId="0" fontId="16" fillId="0" borderId="41" xfId="0" applyFont="1" applyFill="1" applyBorder="1" applyAlignment="1">
      <alignment horizontal="center" vertical="center" wrapText="1"/>
    </xf>
    <xf numFmtId="0" fontId="16" fillId="0" borderId="42" xfId="0" applyFont="1" applyFill="1" applyBorder="1" applyAlignment="1">
      <alignment horizontal="center" vertical="center" wrapText="1"/>
    </xf>
    <xf numFmtId="0" fontId="16" fillId="0" borderId="43" xfId="0" applyFont="1" applyFill="1" applyBorder="1" applyAlignment="1">
      <alignment horizontal="center" vertical="center" wrapText="1"/>
    </xf>
    <xf numFmtId="0" fontId="10" fillId="0" borderId="44" xfId="0" applyFont="1" applyBorder="1" applyAlignment="1">
      <alignment horizontal="center" vertical="center" wrapText="1"/>
    </xf>
    <xf numFmtId="0" fontId="10" fillId="0" borderId="43" xfId="0" applyFont="1" applyBorder="1" applyAlignment="1">
      <alignment horizontal="center" vertical="center" wrapText="1"/>
    </xf>
    <xf numFmtId="0" fontId="10" fillId="5" borderId="10" xfId="0" applyFont="1" applyFill="1" applyBorder="1" applyAlignment="1">
      <alignment horizontal="center" vertical="center"/>
    </xf>
    <xf numFmtId="0" fontId="3" fillId="0" borderId="11" xfId="0" applyFont="1" applyBorder="1" applyAlignment="1">
      <alignment horizontal="center" vertical="center"/>
    </xf>
  </cellXfs>
  <cellStyles count="3">
    <cellStyle name="Hipervínculo" xfId="2" builtinId="8"/>
    <cellStyle name="Millares [0]" xfId="1" builtinId="6"/>
    <cellStyle name="Normal" xfId="0" builtinId="0"/>
  </cellStyles>
  <dxfs count="25">
    <dxf>
      <font>
        <color theme="0"/>
      </font>
      <fill>
        <patternFill>
          <bgColor rgb="FF8E0000"/>
        </patternFill>
      </fill>
    </dxf>
    <dxf>
      <font>
        <color theme="0"/>
      </font>
      <fill>
        <patternFill>
          <bgColor rgb="FFFF0000"/>
        </patternFill>
      </fill>
    </dxf>
    <dxf>
      <font>
        <color theme="0"/>
      </font>
      <fill>
        <patternFill>
          <bgColor rgb="FFFF6600"/>
        </patternFill>
      </fill>
    </dxf>
    <dxf>
      <font>
        <color rgb="FF002060"/>
      </font>
      <fill>
        <patternFill>
          <bgColor rgb="FFFFFF00"/>
        </patternFill>
      </fill>
    </dxf>
    <dxf>
      <font>
        <color theme="0"/>
      </font>
      <fill>
        <patternFill>
          <bgColor rgb="FF009900"/>
        </patternFill>
      </fill>
    </dxf>
    <dxf>
      <font>
        <color theme="0"/>
      </font>
      <fill>
        <patternFill>
          <bgColor rgb="FF8E0000"/>
        </patternFill>
      </fill>
    </dxf>
    <dxf>
      <font>
        <color theme="0"/>
      </font>
      <fill>
        <patternFill>
          <bgColor rgb="FFFF0000"/>
        </patternFill>
      </fill>
    </dxf>
    <dxf>
      <font>
        <color theme="0"/>
      </font>
      <fill>
        <patternFill>
          <bgColor rgb="FFFF6600"/>
        </patternFill>
      </fill>
    </dxf>
    <dxf>
      <font>
        <color rgb="FF002060"/>
      </font>
      <fill>
        <patternFill>
          <bgColor rgb="FFFFFF00"/>
        </patternFill>
      </fill>
    </dxf>
    <dxf>
      <font>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009900"/>
      <color rgb="FFFF6600"/>
      <color rgb="FF8E0000"/>
      <color rgb="FFEE0000"/>
      <color rgb="FFFF0000"/>
      <color rgb="FFBEE395"/>
      <color rgb="FFCCFF66"/>
      <color rgb="FF5F5F5F"/>
      <color rgb="FFFFDA8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9000">
                  <a:srgbClr val="FFFF00"/>
                </a:gs>
                <a:gs pos="21000">
                  <a:srgbClr val="FFFF00"/>
                </a:gs>
                <a:gs pos="76000">
                  <a:srgbClr val="FF0000"/>
                </a:gs>
                <a:gs pos="51000">
                  <a:srgbClr val="FF6600"/>
                </a:gs>
                <a:gs pos="100000">
                  <a:srgbClr val="8E0000"/>
                </a:gs>
              </a:gsLst>
              <a:lin ang="5400000" scaled="0"/>
            </a:gradFill>
            <a:ln>
              <a:noFill/>
            </a:ln>
            <a:effectLst/>
          </c:spPr>
          <c:invertIfNegative val="0"/>
          <c:cat>
            <c:strRef>
              <c:f>Gráficas!$I$12</c:f>
              <c:strCache>
                <c:ptCount val="1"/>
                <c:pt idx="0">
                  <c:v>POLÍTICA DE SEGUIMIENTO Y EVALUACIÓN DEL DESEMPEÑO INSTITUCIONAL</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286818360"/>
        <c:axId val="286827064"/>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DE SEGUIMIENTO Y EVALUACIÓN DEL DESEMPEÑO INSTITUCIONAL</c:v>
                </c:pt>
              </c:strCache>
            </c:strRef>
          </c:xVal>
          <c:yVal>
            <c:numRef>
              <c:f>Gráficas!$K$12</c:f>
              <c:numCache>
                <c:formatCode>0.0</c:formatCode>
                <c:ptCount val="1"/>
                <c:pt idx="0">
                  <c:v>90.5</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286818360"/>
        <c:axId val="286827064"/>
      </c:scatterChart>
      <c:catAx>
        <c:axId val="286818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86827064"/>
        <c:crosses val="autoZero"/>
        <c:auto val="1"/>
        <c:lblAlgn val="ctr"/>
        <c:lblOffset val="100"/>
        <c:noMultiLvlLbl val="0"/>
      </c:catAx>
      <c:valAx>
        <c:axId val="28682706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8681836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Gráficas!$J$31</c:f>
              <c:strCache>
                <c:ptCount val="1"/>
                <c:pt idx="0">
                  <c:v>Niveles</c:v>
                </c:pt>
              </c:strCache>
            </c:strRef>
          </c:tx>
          <c:spPr>
            <a:gradFill>
              <a:gsLst>
                <a:gs pos="0">
                  <a:srgbClr val="009900"/>
                </a:gs>
                <a:gs pos="21000">
                  <a:srgbClr val="FFFF00"/>
                </a:gs>
                <a:gs pos="79000">
                  <a:srgbClr val="EE0000"/>
                </a:gs>
                <a:gs pos="30000">
                  <a:srgbClr val="FFFF00"/>
                </a:gs>
                <a:gs pos="53000">
                  <a:srgbClr val="FF6600"/>
                </a:gs>
                <a:gs pos="100000">
                  <a:srgbClr val="8E0000"/>
                </a:gs>
              </a:gsLst>
              <a:lin ang="5400000" scaled="0"/>
            </a:gradFill>
            <a:ln>
              <a:noFill/>
            </a:ln>
            <a:effectLst/>
          </c:spPr>
          <c:invertIfNegative val="0"/>
          <c:cat>
            <c:strRef>
              <c:f>Gráficas!$I$32:$I$35</c:f>
              <c:strCache>
                <c:ptCount val="4"/>
                <c:pt idx="0">
                  <c:v>Diseño del proceso de evaluación </c:v>
                </c:pt>
                <c:pt idx="1">
                  <c:v>Calidad de la evaluación </c:v>
                </c:pt>
                <c:pt idx="2">
                  <c:v>Utilidad de la información</c:v>
                </c:pt>
                <c:pt idx="3">
                  <c:v>Efectividad de la evaluación </c:v>
                </c:pt>
              </c:strCache>
            </c:strRef>
          </c:cat>
          <c:val>
            <c:numRef>
              <c:f>Gráficas!$J$32:$J$35</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776C-4E7C-8E3E-8D909F25EBAE}"/>
            </c:ext>
          </c:extLst>
        </c:ser>
        <c:dLbls>
          <c:showLegendKey val="0"/>
          <c:showVal val="0"/>
          <c:showCatName val="0"/>
          <c:showSerName val="0"/>
          <c:showPercent val="0"/>
          <c:showBubbleSize val="0"/>
        </c:dLbls>
        <c:gapWidth val="150"/>
        <c:axId val="286746824"/>
        <c:axId val="286767280"/>
      </c:barChart>
      <c:scatterChart>
        <c:scatterStyle val="lineMarker"/>
        <c:varyColors val="0"/>
        <c:ser>
          <c:idx val="1"/>
          <c:order val="1"/>
          <c:tx>
            <c:strRef>
              <c:f>Gráficas!$K$31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776C-4E7C-8E3E-8D909F25EBAE}"/>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776C-4E7C-8E3E-8D909F25EBA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776C-4E7C-8E3E-8D909F25EBA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776C-4E7C-8E3E-8D909F25EB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Gráficas!$I$32:$I$35</c:f>
              <c:strCache>
                <c:ptCount val="4"/>
                <c:pt idx="0">
                  <c:v>Diseño del proceso de evaluación </c:v>
                </c:pt>
                <c:pt idx="1">
                  <c:v>Calidad de la evaluación </c:v>
                </c:pt>
                <c:pt idx="2">
                  <c:v>Utilidad de la información</c:v>
                </c:pt>
                <c:pt idx="3">
                  <c:v>Efectividad de la evaluación </c:v>
                </c:pt>
              </c:strCache>
            </c:strRef>
          </c:xVal>
          <c:yVal>
            <c:numRef>
              <c:f>Gráficas!$K$32:$K$35</c:f>
              <c:numCache>
                <c:formatCode>0.0</c:formatCode>
                <c:ptCount val="4"/>
                <c:pt idx="0">
                  <c:v>90</c:v>
                </c:pt>
                <c:pt idx="1">
                  <c:v>90</c:v>
                </c:pt>
                <c:pt idx="2">
                  <c:v>90.5</c:v>
                </c:pt>
                <c:pt idx="3">
                  <c:v>91.666666666666671</c:v>
                </c:pt>
              </c:numCache>
            </c:numRef>
          </c:yVal>
          <c:smooth val="0"/>
          <c:extLst>
            <c:ext xmlns:c16="http://schemas.microsoft.com/office/drawing/2014/chart" uri="{C3380CC4-5D6E-409C-BE32-E72D297353CC}">
              <c16:uniqueId val="{00000007-776C-4E7C-8E3E-8D909F25EBAE}"/>
            </c:ext>
          </c:extLst>
        </c:ser>
        <c:dLbls>
          <c:showLegendKey val="0"/>
          <c:showVal val="0"/>
          <c:showCatName val="0"/>
          <c:showSerName val="0"/>
          <c:showPercent val="0"/>
          <c:showBubbleSize val="0"/>
        </c:dLbls>
        <c:axId val="286746824"/>
        <c:axId val="286767280"/>
      </c:scatterChart>
      <c:catAx>
        <c:axId val="286746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86767280"/>
        <c:crosses val="autoZero"/>
        <c:auto val="1"/>
        <c:lblAlgn val="ctr"/>
        <c:lblOffset val="100"/>
        <c:noMultiLvlLbl val="0"/>
      </c:catAx>
      <c:valAx>
        <c:axId val="28676728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8674682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hyperlink" Target="#Inicio!A1"/><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icio!A1"/><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chart" Target="../charts/chart2.xml"/><Relationship Id="rId4" Type="http://schemas.openxmlformats.org/officeDocument/2006/relationships/image" Target="../media/image3.sv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4.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465666</xdr:colOff>
      <xdr:row>1</xdr:row>
      <xdr:rowOff>84667</xdr:rowOff>
    </xdr:from>
    <xdr:to>
      <xdr:col>12</xdr:col>
      <xdr:colOff>615666</xdr:colOff>
      <xdr:row>1</xdr:row>
      <xdr:rowOff>1041766</xdr:rowOff>
    </xdr:to>
    <xdr:pic>
      <xdr:nvPicPr>
        <xdr:cNvPr id="4" name="Imagen 3">
          <a:extLst>
            <a:ext uri="{FF2B5EF4-FFF2-40B4-BE49-F238E27FC236}">
              <a16:creationId xmlns:a16="http://schemas.microsoft.com/office/drawing/2014/main" id="{66EC7A6E-ABE8-4BD9-A8F8-C23E0CED1C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02666" y="169334"/>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85</xdr:row>
      <xdr:rowOff>11907</xdr:rowOff>
    </xdr:from>
    <xdr:to>
      <xdr:col>11</xdr:col>
      <xdr:colOff>461962</xdr:colOff>
      <xdr:row>90</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71433</xdr:colOff>
      <xdr:row>1</xdr:row>
      <xdr:rowOff>71437</xdr:rowOff>
    </xdr:from>
    <xdr:to>
      <xdr:col>14</xdr:col>
      <xdr:colOff>255593</xdr:colOff>
      <xdr:row>1</xdr:row>
      <xdr:rowOff>1416843</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4"/>
        <a:stretch>
          <a:fillRect/>
        </a:stretch>
      </xdr:blipFill>
      <xdr:spPr>
        <a:xfrm>
          <a:off x="4845839" y="226218"/>
          <a:ext cx="4756160" cy="13454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619125</xdr:colOff>
      <xdr:row>8</xdr:row>
      <xdr:rowOff>23812</xdr:rowOff>
    </xdr:from>
    <xdr:to>
      <xdr:col>12</xdr:col>
      <xdr:colOff>104776</xdr:colOff>
      <xdr:row>9</xdr:row>
      <xdr:rowOff>604838</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13989844" y="3095625"/>
          <a:ext cx="1009651" cy="1128713"/>
        </a:xfrm>
        <a:prstGeom prst="rect">
          <a:avLst/>
        </a:prstGeom>
      </xdr:spPr>
    </xdr:pic>
    <xdr:clientData/>
  </xdr:twoCellAnchor>
  <xdr:twoCellAnchor editAs="oneCell">
    <xdr:from>
      <xdr:col>10</xdr:col>
      <xdr:colOff>579943</xdr:colOff>
      <xdr:row>11</xdr:row>
      <xdr:rowOff>202496</xdr:rowOff>
    </xdr:from>
    <xdr:to>
      <xdr:col>12</xdr:col>
      <xdr:colOff>166686</xdr:colOff>
      <xdr:row>12</xdr:row>
      <xdr:rowOff>387882</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13950662" y="4964996"/>
          <a:ext cx="1110743" cy="1066448"/>
        </a:xfrm>
        <a:prstGeom prst="rect">
          <a:avLst/>
        </a:prstGeom>
      </xdr:spPr>
    </xdr:pic>
    <xdr:clientData/>
  </xdr:twoCellAnchor>
  <xdr:twoCellAnchor editAs="oneCell">
    <xdr:from>
      <xdr:col>5</xdr:col>
      <xdr:colOff>166686</xdr:colOff>
      <xdr:row>1</xdr:row>
      <xdr:rowOff>103670</xdr:rowOff>
    </xdr:from>
    <xdr:to>
      <xdr:col>6</xdr:col>
      <xdr:colOff>2970222</xdr:colOff>
      <xdr:row>1</xdr:row>
      <xdr:rowOff>1349371</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7"/>
        <a:stretch>
          <a:fillRect/>
        </a:stretch>
      </xdr:blipFill>
      <xdr:spPr>
        <a:xfrm>
          <a:off x="5000624" y="175108"/>
          <a:ext cx="4065598" cy="12457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535781</xdr:colOff>
      <xdr:row>8</xdr:row>
      <xdr:rowOff>95250</xdr:rowOff>
    </xdr:from>
    <xdr:to>
      <xdr:col>16</xdr:col>
      <xdr:colOff>517781</xdr:colOff>
      <xdr:row>26</xdr:row>
      <xdr:rowOff>120563</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285750</xdr:colOff>
      <xdr:row>53</xdr:row>
      <xdr:rowOff>35719</xdr:rowOff>
    </xdr:from>
    <xdr:to>
      <xdr:col>11</xdr:col>
      <xdr:colOff>438150</xdr:colOff>
      <xdr:row>58</xdr:row>
      <xdr:rowOff>57150</xdr:rowOff>
    </xdr:to>
    <xdr:pic>
      <xdr:nvPicPr>
        <xdr:cNvPr id="6" name="Gráfico 5" descr="Lista de comprobación">
          <a:hlinkClick xmlns:r="http://schemas.openxmlformats.org/officeDocument/2006/relationships" r:id="rId2"/>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 xmlns:asvg="http://schemas.microsoft.com/office/drawing/2016/SVG/main" r:embed="rId4"/>
            </a:ext>
          </a:extLst>
        </a:blip>
        <a:stretch>
          <a:fillRect/>
        </a:stretch>
      </xdr:blipFill>
      <xdr:spPr>
        <a:xfrm>
          <a:off x="6560344" y="17787938"/>
          <a:ext cx="914400" cy="914400"/>
        </a:xfrm>
        <a:prstGeom prst="rect">
          <a:avLst/>
        </a:prstGeom>
      </xdr:spPr>
    </xdr:pic>
    <xdr:clientData/>
  </xdr:twoCellAnchor>
  <xdr:twoCellAnchor>
    <xdr:from>
      <xdr:col>7</xdr:col>
      <xdr:colOff>541875</xdr:colOff>
      <xdr:row>29</xdr:row>
      <xdr:rowOff>47626</xdr:rowOff>
    </xdr:from>
    <xdr:to>
      <xdr:col>16</xdr:col>
      <xdr:colOff>523875</xdr:colOff>
      <xdr:row>47</xdr:row>
      <xdr:rowOff>72938</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8</xdr:col>
      <xdr:colOff>654844</xdr:colOff>
      <xdr:row>1</xdr:row>
      <xdr:rowOff>166687</xdr:rowOff>
    </xdr:from>
    <xdr:to>
      <xdr:col>14</xdr:col>
      <xdr:colOff>42844</xdr:colOff>
      <xdr:row>1</xdr:row>
      <xdr:rowOff>1123786</xdr:rowOff>
    </xdr:to>
    <xdr:pic>
      <xdr:nvPicPr>
        <xdr:cNvPr id="8" name="Imagen 7">
          <a:extLst>
            <a:ext uri="{FF2B5EF4-FFF2-40B4-BE49-F238E27FC236}">
              <a16:creationId xmlns:a16="http://schemas.microsoft.com/office/drawing/2014/main" id="{CFDC6293-5AD7-4943-8C50-A26EB83A2BF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405438" y="273843"/>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11907</xdr:colOff>
      <xdr:row>37</xdr:row>
      <xdr:rowOff>142876</xdr:rowOff>
    </xdr:from>
    <xdr:to>
      <xdr:col>5</xdr:col>
      <xdr:colOff>1021558</xdr:colOff>
      <xdr:row>44</xdr:row>
      <xdr:rowOff>21433</xdr:rowOff>
    </xdr:to>
    <xdr:pic>
      <xdr:nvPicPr>
        <xdr:cNvPr id="4" name="Gráfico 3" descr="Lista de comprobación">
          <a:hlinkClick xmlns:r="http://schemas.openxmlformats.org/officeDocument/2006/relationships" r:id="rId1"/>
          <a:extLst>
            <a:ext uri="{FF2B5EF4-FFF2-40B4-BE49-F238E27FC236}">
              <a16:creationId xmlns:a16="http://schemas.microsoft.com/office/drawing/2014/main" id="{8FFF095B-0A27-4FAF-B962-693B508BDFA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6929438" y="21145501"/>
          <a:ext cx="1009651" cy="1128713"/>
        </a:xfrm>
        <a:prstGeom prst="rect">
          <a:avLst/>
        </a:prstGeom>
      </xdr:spPr>
    </xdr:pic>
    <xdr:clientData/>
  </xdr:twoCellAnchor>
  <xdr:twoCellAnchor editAs="oneCell">
    <xdr:from>
      <xdr:col>4</xdr:col>
      <xdr:colOff>2238374</xdr:colOff>
      <xdr:row>1</xdr:row>
      <xdr:rowOff>142874</xdr:rowOff>
    </xdr:from>
    <xdr:to>
      <xdr:col>6</xdr:col>
      <xdr:colOff>1697812</xdr:colOff>
      <xdr:row>1</xdr:row>
      <xdr:rowOff>1099973</xdr:rowOff>
    </xdr:to>
    <xdr:pic>
      <xdr:nvPicPr>
        <xdr:cNvPr id="5" name="Imagen 4">
          <a:extLst>
            <a:ext uri="{FF2B5EF4-FFF2-40B4-BE49-F238E27FC236}">
              <a16:creationId xmlns:a16="http://schemas.microsoft.com/office/drawing/2014/main" id="{62C02A33-179C-4CFB-B2B8-AE6CF8D8CFE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91187" y="214312"/>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showGridLines="0" zoomScale="90" zoomScaleNormal="90" workbookViewId="0">
      <selection activeCell="C3" sqref="C3:Q3"/>
    </sheetView>
  </sheetViews>
  <sheetFormatPr baseColWidth="10" defaultColWidth="0" defaultRowHeight="15" zeroHeight="1" x14ac:dyDescent="0.25"/>
  <cols>
    <col min="1" max="1" width="1.140625" style="79" customWidth="1"/>
    <col min="2" max="2" width="0.85546875" style="79" customWidth="1"/>
    <col min="3" max="17" width="11.42578125" style="79" customWidth="1"/>
    <col min="18" max="18" width="1.28515625" style="79" customWidth="1"/>
    <col min="19" max="19" width="1.42578125" style="79" customWidth="1"/>
    <col min="20" max="16384" width="11.42578125" style="79" hidden="1"/>
  </cols>
  <sheetData>
    <row r="1" spans="2:18" ht="6.75" customHeight="1" thickBot="1" x14ac:dyDescent="0.3"/>
    <row r="2" spans="2:18" ht="94.5" customHeight="1" x14ac:dyDescent="0.25">
      <c r="B2" s="76"/>
      <c r="C2" s="77"/>
      <c r="D2" s="77"/>
      <c r="E2" s="77"/>
      <c r="F2" s="77"/>
      <c r="G2" s="77"/>
      <c r="H2" s="77"/>
      <c r="I2" s="77"/>
      <c r="J2" s="77"/>
      <c r="K2" s="77"/>
      <c r="L2" s="77"/>
      <c r="M2" s="77"/>
      <c r="N2" s="77"/>
      <c r="O2" s="77"/>
      <c r="P2" s="77"/>
      <c r="Q2" s="77"/>
      <c r="R2" s="78"/>
    </row>
    <row r="3" spans="2:18" ht="27.95" customHeight="1" x14ac:dyDescent="0.25">
      <c r="B3" s="80"/>
      <c r="C3" s="140" t="s">
        <v>37</v>
      </c>
      <c r="D3" s="140"/>
      <c r="E3" s="140"/>
      <c r="F3" s="140"/>
      <c r="G3" s="140"/>
      <c r="H3" s="140"/>
      <c r="I3" s="140"/>
      <c r="J3" s="140"/>
      <c r="K3" s="140"/>
      <c r="L3" s="140"/>
      <c r="M3" s="140"/>
      <c r="N3" s="140"/>
      <c r="O3" s="140"/>
      <c r="P3" s="140"/>
      <c r="Q3" s="140"/>
      <c r="R3" s="81"/>
    </row>
    <row r="4" spans="2:18" s="85" customFormat="1" ht="3.95" customHeight="1" x14ac:dyDescent="0.25">
      <c r="B4" s="82"/>
      <c r="C4" s="83"/>
      <c r="D4" s="83"/>
      <c r="E4" s="83"/>
      <c r="F4" s="83"/>
      <c r="G4" s="83"/>
      <c r="H4" s="83"/>
      <c r="I4" s="83"/>
      <c r="J4" s="83"/>
      <c r="K4" s="83"/>
      <c r="L4" s="83"/>
      <c r="M4" s="83"/>
      <c r="N4" s="83"/>
      <c r="O4" s="83"/>
      <c r="P4" s="83"/>
      <c r="Q4" s="83"/>
      <c r="R4" s="84"/>
    </row>
    <row r="5" spans="2:18" ht="27.95" customHeight="1" x14ac:dyDescent="0.25">
      <c r="B5" s="80"/>
      <c r="C5" s="140" t="s">
        <v>50</v>
      </c>
      <c r="D5" s="140"/>
      <c r="E5" s="140"/>
      <c r="F5" s="140"/>
      <c r="G5" s="140"/>
      <c r="H5" s="140"/>
      <c r="I5" s="140"/>
      <c r="J5" s="140"/>
      <c r="K5" s="140"/>
      <c r="L5" s="140"/>
      <c r="M5" s="140"/>
      <c r="N5" s="140"/>
      <c r="O5" s="140"/>
      <c r="P5" s="140"/>
      <c r="Q5" s="140"/>
      <c r="R5" s="81"/>
    </row>
    <row r="6" spans="2:18" ht="24" customHeight="1" x14ac:dyDescent="0.25">
      <c r="B6" s="80"/>
      <c r="C6" s="86"/>
      <c r="D6" s="86"/>
      <c r="E6" s="86"/>
      <c r="F6" s="86"/>
      <c r="G6" s="86"/>
      <c r="H6" s="86"/>
      <c r="I6" s="86"/>
      <c r="J6" s="86"/>
      <c r="K6" s="86"/>
      <c r="L6" s="86"/>
      <c r="M6" s="86"/>
      <c r="N6" s="86"/>
      <c r="O6" s="86"/>
      <c r="P6" s="86"/>
      <c r="Q6" s="86"/>
      <c r="R6" s="81"/>
    </row>
    <row r="7" spans="2:18" x14ac:dyDescent="0.25">
      <c r="B7" s="80"/>
      <c r="C7" s="86"/>
      <c r="D7" s="86"/>
      <c r="E7" s="86"/>
      <c r="F7" s="86"/>
      <c r="G7" s="86"/>
      <c r="H7" s="86"/>
      <c r="I7" s="86"/>
      <c r="J7" s="86"/>
      <c r="K7" s="86"/>
      <c r="L7" s="86"/>
      <c r="M7" s="86"/>
      <c r="N7" s="86"/>
      <c r="O7" s="86"/>
      <c r="P7" s="86"/>
      <c r="Q7" s="86"/>
      <c r="R7" s="81"/>
    </row>
    <row r="8" spans="2:18" ht="24.75" customHeight="1" x14ac:dyDescent="0.25">
      <c r="B8" s="80"/>
      <c r="D8" s="141" t="s">
        <v>3</v>
      </c>
      <c r="E8" s="141"/>
      <c r="F8" s="141"/>
      <c r="G8" s="141"/>
      <c r="H8" s="141"/>
      <c r="I8" s="141"/>
      <c r="J8" s="141"/>
      <c r="K8" s="141"/>
      <c r="L8" s="141"/>
      <c r="M8" s="141"/>
      <c r="N8" s="141"/>
      <c r="O8" s="141"/>
      <c r="P8" s="141"/>
      <c r="Q8" s="87"/>
      <c r="R8" s="81"/>
    </row>
    <row r="9" spans="2:18" ht="15" customHeight="1" x14ac:dyDescent="0.25">
      <c r="B9" s="80"/>
      <c r="C9" s="86"/>
      <c r="D9" s="86"/>
      <c r="E9" s="86"/>
      <c r="F9" s="86"/>
      <c r="G9" s="86"/>
      <c r="H9" s="86"/>
      <c r="I9" s="86"/>
      <c r="J9" s="86"/>
      <c r="K9" s="86"/>
      <c r="L9" s="86"/>
      <c r="M9" s="86"/>
      <c r="N9" s="86"/>
      <c r="O9" s="86"/>
      <c r="P9" s="86"/>
      <c r="Q9" s="86"/>
      <c r="R9" s="81"/>
    </row>
    <row r="10" spans="2:18" ht="15" customHeight="1" x14ac:dyDescent="0.25">
      <c r="B10" s="80"/>
      <c r="C10" s="86"/>
      <c r="D10" s="86"/>
      <c r="E10" s="86"/>
      <c r="F10" s="86"/>
      <c r="G10" s="86"/>
      <c r="H10" s="86"/>
      <c r="I10" s="86"/>
      <c r="J10" s="86"/>
      <c r="K10" s="86"/>
      <c r="L10" s="86"/>
      <c r="M10" s="86"/>
      <c r="N10" s="86"/>
      <c r="O10" s="86"/>
      <c r="P10" s="86"/>
      <c r="Q10" s="86"/>
      <c r="R10" s="81"/>
    </row>
    <row r="11" spans="2:18" ht="24.75" customHeight="1" x14ac:dyDescent="0.25">
      <c r="B11" s="80"/>
      <c r="D11" s="141" t="s">
        <v>37</v>
      </c>
      <c r="E11" s="141"/>
      <c r="F11" s="141"/>
      <c r="G11" s="141"/>
      <c r="H11" s="141"/>
      <c r="I11" s="141"/>
      <c r="J11" s="141"/>
      <c r="K11" s="141"/>
      <c r="L11" s="141"/>
      <c r="M11" s="141"/>
      <c r="N11" s="141"/>
      <c r="O11" s="141"/>
      <c r="P11" s="141"/>
      <c r="Q11" s="87"/>
      <c r="R11" s="81"/>
    </row>
    <row r="12" spans="2:18" ht="15" customHeight="1" x14ac:dyDescent="0.25">
      <c r="B12" s="80"/>
      <c r="C12" s="86"/>
      <c r="D12" s="86"/>
      <c r="E12" s="86"/>
      <c r="F12" s="86"/>
      <c r="G12" s="86"/>
      <c r="H12" s="86"/>
      <c r="I12" s="86"/>
      <c r="J12" s="86"/>
      <c r="K12" s="86"/>
      <c r="L12" s="86"/>
      <c r="M12" s="86"/>
      <c r="N12" s="86"/>
      <c r="O12" s="86"/>
      <c r="P12" s="86"/>
      <c r="Q12" s="86"/>
      <c r="R12" s="81"/>
    </row>
    <row r="13" spans="2:18" ht="15" customHeight="1" x14ac:dyDescent="0.25">
      <c r="B13" s="80"/>
      <c r="C13" s="86"/>
      <c r="D13" s="86"/>
      <c r="E13" s="86"/>
      <c r="F13" s="86"/>
      <c r="G13" s="86"/>
      <c r="H13" s="86"/>
      <c r="I13" s="86"/>
      <c r="J13" s="86"/>
      <c r="K13" s="86"/>
      <c r="L13" s="86"/>
      <c r="M13" s="86"/>
      <c r="N13" s="86"/>
      <c r="O13" s="86"/>
      <c r="P13" s="86"/>
      <c r="Q13" s="86"/>
      <c r="R13" s="81"/>
    </row>
    <row r="14" spans="2:18" ht="24.75" customHeight="1" x14ac:dyDescent="0.25">
      <c r="B14" s="80"/>
      <c r="D14" s="141" t="s">
        <v>38</v>
      </c>
      <c r="E14" s="141"/>
      <c r="F14" s="141"/>
      <c r="G14" s="141"/>
      <c r="H14" s="141"/>
      <c r="I14" s="141"/>
      <c r="J14" s="141"/>
      <c r="K14" s="141"/>
      <c r="L14" s="141"/>
      <c r="M14" s="141"/>
      <c r="N14" s="141"/>
      <c r="O14" s="141"/>
      <c r="P14" s="141"/>
      <c r="Q14" s="87"/>
      <c r="R14" s="81"/>
    </row>
    <row r="15" spans="2:18" ht="20.100000000000001" customHeight="1" x14ac:dyDescent="0.25">
      <c r="B15" s="80"/>
      <c r="C15" s="86"/>
      <c r="D15" s="86"/>
      <c r="E15" s="86"/>
      <c r="F15" s="86"/>
      <c r="G15" s="86"/>
      <c r="H15" s="86"/>
      <c r="I15" s="86"/>
      <c r="J15" s="86"/>
      <c r="K15" s="86"/>
      <c r="L15" s="86"/>
      <c r="M15" s="86"/>
      <c r="N15" s="86"/>
      <c r="O15" s="86"/>
      <c r="P15" s="86"/>
      <c r="Q15" s="86"/>
      <c r="R15" s="81"/>
    </row>
    <row r="16" spans="2:18" ht="18.75" customHeight="1" thickBot="1" x14ac:dyDescent="0.3">
      <c r="B16" s="88"/>
      <c r="C16" s="89"/>
      <c r="D16" s="89"/>
      <c r="E16" s="89"/>
      <c r="F16" s="89"/>
      <c r="G16" s="89"/>
      <c r="H16" s="89"/>
      <c r="I16" s="89"/>
      <c r="J16" s="89"/>
      <c r="K16" s="89"/>
      <c r="L16" s="89"/>
      <c r="M16" s="89"/>
      <c r="N16" s="89"/>
      <c r="O16" s="89"/>
      <c r="P16" s="89"/>
      <c r="Q16" s="89"/>
      <c r="R16" s="90"/>
    </row>
    <row r="17"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Plan de Acción'!A1" display="PLAN DE ACCIÓN"/>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5"/>
  <sheetViews>
    <sheetView showGridLines="0" showZeros="0" topLeftCell="A19" zoomScale="80" zoomScaleNormal="80" workbookViewId="0">
      <selection activeCell="E35" sqref="E35"/>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8.25" customHeight="1" thickBot="1" x14ac:dyDescent="0.3">
      <c r="C1" s="2"/>
      <c r="L1" s="1" t="s">
        <v>1</v>
      </c>
    </row>
    <row r="2" spans="2:25" ht="119.25" customHeight="1" x14ac:dyDescent="0.25">
      <c r="B2" s="17"/>
      <c r="C2" s="18"/>
      <c r="D2" s="9"/>
      <c r="E2" s="9"/>
      <c r="F2" s="9"/>
      <c r="G2" s="9"/>
      <c r="H2" s="9"/>
      <c r="I2" s="9"/>
      <c r="J2" s="9"/>
      <c r="K2" s="19"/>
      <c r="L2" s="9"/>
      <c r="M2" s="20"/>
      <c r="N2" s="9"/>
      <c r="O2" s="9"/>
      <c r="P2" s="9"/>
      <c r="Q2" s="9"/>
      <c r="R2" s="9"/>
      <c r="S2" s="9"/>
      <c r="T2" s="10"/>
    </row>
    <row r="3" spans="2:25" ht="27" x14ac:dyDescent="0.25">
      <c r="B3" s="21"/>
      <c r="C3" s="140" t="s">
        <v>51</v>
      </c>
      <c r="D3" s="140"/>
      <c r="E3" s="140"/>
      <c r="F3" s="140"/>
      <c r="G3" s="140"/>
      <c r="H3" s="140"/>
      <c r="I3" s="140"/>
      <c r="J3" s="140"/>
      <c r="K3" s="140"/>
      <c r="L3" s="140"/>
      <c r="M3" s="140"/>
      <c r="N3" s="140"/>
      <c r="O3" s="140"/>
      <c r="P3" s="140"/>
      <c r="Q3" s="140"/>
      <c r="R3" s="140"/>
      <c r="S3" s="140"/>
      <c r="T3" s="22"/>
      <c r="U3" s="5"/>
      <c r="V3" s="5"/>
      <c r="W3" s="5"/>
      <c r="X3" s="5"/>
      <c r="Y3" s="5"/>
    </row>
    <row r="4" spans="2:25" ht="7.5" customHeight="1" x14ac:dyDescent="0.25">
      <c r="B4" s="21"/>
      <c r="C4" s="16"/>
      <c r="D4" s="7"/>
      <c r="E4" s="7"/>
      <c r="F4" s="7"/>
      <c r="G4" s="7"/>
      <c r="H4" s="7"/>
      <c r="I4" s="7"/>
      <c r="J4" s="7"/>
      <c r="L4" s="7"/>
      <c r="M4" s="8"/>
      <c r="N4" s="7"/>
      <c r="O4" s="7"/>
      <c r="P4" s="7"/>
      <c r="Q4" s="7"/>
      <c r="R4" s="7"/>
      <c r="S4" s="7"/>
      <c r="T4" s="11"/>
    </row>
    <row r="5" spans="2:25" ht="23.25" customHeight="1" x14ac:dyDescent="0.25">
      <c r="B5" s="21"/>
      <c r="C5" s="143" t="s">
        <v>3</v>
      </c>
      <c r="D5" s="143"/>
      <c r="E5" s="143"/>
      <c r="F5" s="143"/>
      <c r="G5" s="143"/>
      <c r="H5" s="143"/>
      <c r="I5" s="143"/>
      <c r="J5" s="143"/>
      <c r="K5" s="143"/>
      <c r="L5" s="143"/>
      <c r="M5" s="143"/>
      <c r="N5" s="143"/>
      <c r="O5" s="143"/>
      <c r="P5" s="143"/>
      <c r="Q5" s="143"/>
      <c r="R5" s="143"/>
      <c r="S5" s="143"/>
      <c r="T5" s="11"/>
    </row>
    <row r="6" spans="2:25" ht="15" customHeight="1" x14ac:dyDescent="0.25">
      <c r="B6" s="21"/>
      <c r="C6" s="16"/>
      <c r="D6" s="7"/>
      <c r="E6" s="7"/>
      <c r="F6" s="7"/>
      <c r="G6" s="7"/>
      <c r="H6" s="7"/>
      <c r="I6" s="7"/>
      <c r="J6" s="7"/>
      <c r="L6" s="7"/>
      <c r="M6" s="8"/>
      <c r="N6" s="7"/>
      <c r="O6" s="7"/>
      <c r="P6" s="7"/>
      <c r="Q6" s="7"/>
      <c r="R6" s="7"/>
      <c r="S6" s="7"/>
      <c r="T6" s="11"/>
    </row>
    <row r="7" spans="2:25" ht="15" customHeight="1" x14ac:dyDescent="0.25">
      <c r="B7" s="21"/>
      <c r="C7" s="144" t="s">
        <v>45</v>
      </c>
      <c r="D7" s="144"/>
      <c r="E7" s="144"/>
      <c r="F7" s="144"/>
      <c r="G7" s="144"/>
      <c r="H7" s="144"/>
      <c r="I7" s="144"/>
      <c r="J7" s="144"/>
      <c r="K7" s="144"/>
      <c r="L7" s="144"/>
      <c r="M7" s="144"/>
      <c r="N7" s="144"/>
      <c r="O7" s="144"/>
      <c r="P7" s="144"/>
      <c r="Q7" s="144"/>
      <c r="R7" s="144"/>
      <c r="S7" s="144"/>
      <c r="T7" s="11"/>
    </row>
    <row r="8" spans="2:25" ht="15" customHeight="1" x14ac:dyDescent="0.25">
      <c r="B8" s="21"/>
      <c r="C8" s="144"/>
      <c r="D8" s="144"/>
      <c r="E8" s="144"/>
      <c r="F8" s="144"/>
      <c r="G8" s="144"/>
      <c r="H8" s="144"/>
      <c r="I8" s="144"/>
      <c r="J8" s="144"/>
      <c r="K8" s="144"/>
      <c r="L8" s="144"/>
      <c r="M8" s="144"/>
      <c r="N8" s="144"/>
      <c r="O8" s="144"/>
      <c r="P8" s="144"/>
      <c r="Q8" s="144"/>
      <c r="R8" s="144"/>
      <c r="S8" s="144"/>
      <c r="T8" s="11"/>
    </row>
    <row r="9" spans="2:25" ht="15" customHeight="1" x14ac:dyDescent="0.25">
      <c r="B9" s="21"/>
      <c r="C9" s="144"/>
      <c r="D9" s="144"/>
      <c r="E9" s="144"/>
      <c r="F9" s="144"/>
      <c r="G9" s="144"/>
      <c r="H9" s="144"/>
      <c r="I9" s="144"/>
      <c r="J9" s="144"/>
      <c r="K9" s="144"/>
      <c r="L9" s="144"/>
      <c r="M9" s="144"/>
      <c r="N9" s="144"/>
      <c r="O9" s="144"/>
      <c r="P9" s="144"/>
      <c r="Q9" s="144"/>
      <c r="R9" s="144"/>
      <c r="S9" s="144"/>
      <c r="T9" s="11"/>
    </row>
    <row r="10" spans="2:25" ht="15" customHeight="1" x14ac:dyDescent="0.25">
      <c r="B10" s="21"/>
      <c r="C10" s="144"/>
      <c r="D10" s="144"/>
      <c r="E10" s="144"/>
      <c r="F10" s="144"/>
      <c r="G10" s="144"/>
      <c r="H10" s="144"/>
      <c r="I10" s="144"/>
      <c r="J10" s="144"/>
      <c r="K10" s="144"/>
      <c r="L10" s="144"/>
      <c r="M10" s="144"/>
      <c r="N10" s="144"/>
      <c r="O10" s="144"/>
      <c r="P10" s="144"/>
      <c r="Q10" s="144"/>
      <c r="R10" s="144"/>
      <c r="S10" s="144"/>
      <c r="T10" s="11"/>
    </row>
    <row r="11" spans="2:25" ht="15" customHeight="1" x14ac:dyDescent="0.25">
      <c r="B11" s="21"/>
      <c r="C11" s="50"/>
      <c r="D11" s="7"/>
      <c r="E11" s="7"/>
      <c r="F11" s="7"/>
      <c r="G11" s="7"/>
      <c r="H11" s="7"/>
      <c r="I11" s="7"/>
      <c r="J11" s="7"/>
      <c r="L11" s="7"/>
      <c r="M11" s="8"/>
      <c r="N11" s="7"/>
      <c r="O11" s="7"/>
      <c r="P11" s="7"/>
      <c r="Q11" s="7"/>
      <c r="R11" s="7"/>
      <c r="S11" s="7"/>
      <c r="T11" s="11"/>
    </row>
    <row r="12" spans="2:25" ht="15" customHeight="1" x14ac:dyDescent="0.25">
      <c r="B12" s="21"/>
      <c r="C12" s="145" t="s">
        <v>39</v>
      </c>
      <c r="D12" s="145"/>
      <c r="E12" s="145"/>
      <c r="F12" s="145"/>
      <c r="G12" s="145"/>
      <c r="H12" s="145"/>
      <c r="I12" s="145"/>
      <c r="J12" s="145"/>
      <c r="K12" s="145"/>
      <c r="L12" s="145"/>
      <c r="M12" s="145"/>
      <c r="N12" s="145"/>
      <c r="O12" s="145"/>
      <c r="P12" s="145"/>
      <c r="Q12" s="145"/>
      <c r="R12" s="145"/>
      <c r="S12" s="145"/>
      <c r="T12" s="11"/>
    </row>
    <row r="13" spans="2:25" ht="15" customHeight="1" x14ac:dyDescent="0.25">
      <c r="B13" s="21"/>
      <c r="C13" s="50"/>
      <c r="D13" s="7"/>
      <c r="E13" s="7"/>
      <c r="F13" s="7"/>
      <c r="G13" s="7"/>
      <c r="H13" s="7"/>
      <c r="I13" s="7"/>
      <c r="J13" s="7"/>
      <c r="L13" s="7"/>
      <c r="M13" s="8"/>
      <c r="N13" s="7"/>
      <c r="O13" s="7"/>
      <c r="P13" s="7"/>
      <c r="Q13" s="7"/>
      <c r="R13" s="7"/>
      <c r="S13" s="7"/>
      <c r="T13" s="11"/>
    </row>
    <row r="14" spans="2:25" ht="15" customHeight="1" x14ac:dyDescent="0.25">
      <c r="B14" s="21"/>
      <c r="C14" s="52" t="s">
        <v>40</v>
      </c>
      <c r="D14" s="7"/>
      <c r="E14" s="7"/>
      <c r="F14" s="7"/>
      <c r="G14" s="7"/>
      <c r="H14" s="7"/>
      <c r="I14" s="7"/>
      <c r="J14" s="7"/>
      <c r="L14" s="7"/>
      <c r="M14" s="8"/>
      <c r="N14" s="7"/>
      <c r="O14" s="7"/>
      <c r="P14" s="7"/>
      <c r="Q14" s="7"/>
      <c r="R14" s="7"/>
      <c r="S14" s="7"/>
      <c r="T14" s="11"/>
    </row>
    <row r="15" spans="2:25" ht="15" customHeight="1" x14ac:dyDescent="0.25">
      <c r="B15" s="21"/>
      <c r="C15" s="50"/>
      <c r="D15" s="7"/>
      <c r="E15" s="7"/>
      <c r="F15" s="7"/>
      <c r="G15" s="7"/>
      <c r="H15" s="7"/>
      <c r="I15" s="7"/>
      <c r="J15" s="7"/>
      <c r="L15" s="7"/>
      <c r="M15" s="8"/>
      <c r="N15" s="7"/>
      <c r="O15" s="7"/>
      <c r="P15" s="7"/>
      <c r="Q15" s="7"/>
      <c r="R15" s="7"/>
      <c r="S15" s="7"/>
      <c r="T15" s="11"/>
    </row>
    <row r="16" spans="2:25" ht="15" customHeight="1" x14ac:dyDescent="0.2">
      <c r="B16" s="21"/>
      <c r="C16" s="7" t="s">
        <v>21</v>
      </c>
      <c r="D16" s="54"/>
      <c r="E16" s="7"/>
      <c r="F16" s="7"/>
      <c r="G16" s="7"/>
      <c r="H16" s="7"/>
      <c r="I16" s="7"/>
      <c r="J16" s="7"/>
      <c r="L16" s="7"/>
      <c r="M16" s="8"/>
      <c r="N16" s="7"/>
      <c r="O16" s="7"/>
      <c r="P16" s="7"/>
      <c r="Q16" s="7"/>
      <c r="R16" s="7"/>
      <c r="S16" s="7"/>
      <c r="T16" s="11"/>
    </row>
    <row r="17" spans="2:20" ht="15" customHeight="1" x14ac:dyDescent="0.2">
      <c r="B17" s="21"/>
      <c r="C17" s="54"/>
      <c r="D17" s="54"/>
      <c r="E17" s="7"/>
      <c r="F17" s="7"/>
      <c r="G17" s="7"/>
      <c r="H17" s="7"/>
      <c r="I17" s="7"/>
      <c r="J17" s="7"/>
      <c r="L17" s="7"/>
      <c r="M17" s="8"/>
      <c r="N17" s="7"/>
      <c r="O17" s="7"/>
      <c r="P17" s="7"/>
      <c r="Q17" s="7"/>
      <c r="R17" s="7"/>
      <c r="S17" s="7"/>
      <c r="T17" s="11"/>
    </row>
    <row r="18" spans="2:20" ht="15" customHeight="1" x14ac:dyDescent="0.2">
      <c r="B18" s="21"/>
      <c r="C18" s="55" t="s">
        <v>8</v>
      </c>
      <c r="D18" s="50" t="s">
        <v>86</v>
      </c>
      <c r="E18" s="7"/>
      <c r="F18" s="7"/>
      <c r="G18" s="7"/>
      <c r="H18" s="7"/>
      <c r="I18" s="7"/>
      <c r="J18" s="7"/>
      <c r="L18" s="7"/>
      <c r="M18" s="8"/>
      <c r="N18" s="7"/>
      <c r="O18" s="7"/>
      <c r="P18" s="7"/>
      <c r="Q18" s="7"/>
      <c r="R18" s="7"/>
      <c r="S18" s="7"/>
      <c r="T18" s="11"/>
    </row>
    <row r="19" spans="2:20" ht="15" customHeight="1" x14ac:dyDescent="0.2">
      <c r="B19" s="21"/>
      <c r="C19" s="55" t="s">
        <v>8</v>
      </c>
      <c r="D19" s="7" t="s">
        <v>87</v>
      </c>
      <c r="E19" s="7"/>
      <c r="F19" s="7"/>
      <c r="G19" s="7"/>
      <c r="H19" s="7"/>
      <c r="I19" s="7"/>
      <c r="J19" s="7"/>
      <c r="L19" s="7"/>
      <c r="M19" s="8"/>
      <c r="N19" s="7"/>
      <c r="O19" s="7"/>
      <c r="P19" s="7"/>
      <c r="Q19" s="7"/>
      <c r="R19" s="7"/>
      <c r="S19" s="7"/>
      <c r="T19" s="11"/>
    </row>
    <row r="20" spans="2:20" ht="15" customHeight="1" x14ac:dyDescent="0.2">
      <c r="B20" s="21"/>
      <c r="C20" s="55" t="s">
        <v>8</v>
      </c>
      <c r="D20" s="7" t="s">
        <v>88</v>
      </c>
      <c r="E20" s="7"/>
      <c r="F20" s="7"/>
      <c r="G20" s="7"/>
      <c r="H20" s="7"/>
      <c r="I20" s="7"/>
      <c r="J20" s="7"/>
      <c r="L20" s="7"/>
      <c r="M20" s="8"/>
      <c r="N20" s="7"/>
      <c r="O20" s="7"/>
      <c r="P20" s="7"/>
      <c r="Q20" s="7"/>
      <c r="R20" s="7"/>
      <c r="S20" s="7"/>
      <c r="T20" s="11"/>
    </row>
    <row r="21" spans="2:20" ht="15" customHeight="1" x14ac:dyDescent="0.2">
      <c r="B21" s="21"/>
      <c r="C21" s="55" t="s">
        <v>8</v>
      </c>
      <c r="D21" s="7" t="s">
        <v>89</v>
      </c>
      <c r="E21" s="7"/>
      <c r="F21" s="7"/>
      <c r="G21" s="7"/>
      <c r="H21" s="7"/>
      <c r="I21" s="7"/>
      <c r="J21" s="7"/>
      <c r="L21" s="7"/>
      <c r="M21" s="8"/>
      <c r="N21" s="7"/>
      <c r="O21" s="7"/>
      <c r="P21" s="7"/>
      <c r="Q21" s="7"/>
      <c r="R21" s="7"/>
      <c r="S21" s="7"/>
      <c r="T21" s="11"/>
    </row>
    <row r="22" spans="2:20" ht="15" customHeight="1" x14ac:dyDescent="0.2">
      <c r="B22" s="21"/>
      <c r="C22" s="55" t="s">
        <v>8</v>
      </c>
      <c r="D22" s="7" t="s">
        <v>90</v>
      </c>
      <c r="E22" s="7"/>
      <c r="F22" s="7"/>
      <c r="G22" s="7"/>
      <c r="H22" s="7"/>
      <c r="I22" s="7"/>
      <c r="J22" s="7"/>
      <c r="L22" s="7"/>
      <c r="M22" s="8"/>
      <c r="N22" s="7"/>
      <c r="O22" s="7"/>
      <c r="P22" s="7"/>
      <c r="Q22" s="7"/>
      <c r="R22" s="7"/>
      <c r="S22" s="7"/>
      <c r="T22" s="11"/>
    </row>
    <row r="23" spans="2:20" ht="15" customHeight="1" x14ac:dyDescent="0.2">
      <c r="B23" s="21"/>
      <c r="C23" s="55" t="s">
        <v>8</v>
      </c>
      <c r="D23" s="3" t="s">
        <v>91</v>
      </c>
      <c r="E23" s="7"/>
      <c r="F23" s="7"/>
      <c r="G23" s="7"/>
      <c r="H23" s="7"/>
      <c r="I23" s="7"/>
      <c r="J23" s="7"/>
      <c r="L23" s="7"/>
      <c r="M23" s="8"/>
      <c r="N23" s="7"/>
      <c r="O23" s="7"/>
      <c r="P23" s="7"/>
      <c r="Q23" s="7"/>
      <c r="R23" s="7"/>
      <c r="S23" s="7"/>
      <c r="T23" s="11"/>
    </row>
    <row r="24" spans="2:20" ht="15" customHeight="1" x14ac:dyDescent="0.2">
      <c r="B24" s="21"/>
      <c r="C24" s="55" t="s">
        <v>8</v>
      </c>
      <c r="D24" s="51" t="s">
        <v>92</v>
      </c>
      <c r="E24" s="7"/>
      <c r="F24" s="7"/>
      <c r="G24" s="7"/>
      <c r="H24" s="7"/>
      <c r="I24" s="7"/>
      <c r="J24" s="7"/>
      <c r="L24" s="7"/>
      <c r="M24" s="8"/>
      <c r="N24" s="7"/>
      <c r="O24" s="7"/>
      <c r="P24" s="7"/>
      <c r="Q24" s="7"/>
      <c r="R24" s="7"/>
      <c r="S24" s="7"/>
      <c r="T24" s="11"/>
    </row>
    <row r="25" spans="2:20" ht="15" customHeight="1" x14ac:dyDescent="0.2">
      <c r="B25" s="21"/>
      <c r="C25" s="55"/>
      <c r="D25" s="7"/>
      <c r="E25" s="7"/>
      <c r="F25" s="7"/>
      <c r="G25" s="7"/>
      <c r="H25" s="7"/>
      <c r="I25" s="7"/>
      <c r="J25" s="7"/>
      <c r="L25" s="7"/>
      <c r="M25" s="8"/>
      <c r="N25" s="7"/>
      <c r="O25" s="7"/>
      <c r="P25" s="7"/>
      <c r="Q25" s="7"/>
      <c r="R25" s="7"/>
      <c r="S25" s="7"/>
      <c r="T25" s="11"/>
    </row>
    <row r="26" spans="2:20" ht="15" customHeight="1" x14ac:dyDescent="0.25">
      <c r="B26" s="21"/>
      <c r="C26" s="7" t="s">
        <v>46</v>
      </c>
      <c r="D26" s="7"/>
      <c r="E26" s="7"/>
      <c r="F26" s="7"/>
      <c r="G26" s="7"/>
      <c r="H26" s="7"/>
      <c r="I26" s="7"/>
      <c r="J26" s="7"/>
      <c r="L26" s="7"/>
      <c r="M26" s="8"/>
      <c r="N26" s="7"/>
      <c r="O26" s="7"/>
      <c r="P26" s="7"/>
      <c r="Q26" s="7"/>
      <c r="R26" s="7"/>
      <c r="S26" s="7"/>
      <c r="T26" s="11"/>
    </row>
    <row r="27" spans="2:20" ht="15" customHeight="1" x14ac:dyDescent="0.25">
      <c r="B27" s="21"/>
      <c r="C27" s="7"/>
      <c r="D27" s="7"/>
      <c r="E27" s="7"/>
      <c r="F27" s="7"/>
      <c r="G27" s="7"/>
      <c r="H27" s="7"/>
      <c r="I27" s="7"/>
      <c r="J27" s="7"/>
      <c r="L27" s="7"/>
      <c r="M27" s="8"/>
      <c r="N27" s="7"/>
      <c r="O27" s="7"/>
      <c r="P27" s="7"/>
      <c r="Q27" s="7"/>
      <c r="R27" s="7"/>
      <c r="S27" s="7"/>
      <c r="T27" s="11"/>
    </row>
    <row r="28" spans="2:20" ht="15" customHeight="1" x14ac:dyDescent="0.25">
      <c r="B28" s="21"/>
      <c r="C28" s="7" t="s">
        <v>20</v>
      </c>
      <c r="D28" s="7"/>
      <c r="E28" s="7"/>
      <c r="F28" s="7"/>
      <c r="G28" s="7"/>
      <c r="H28" s="7"/>
      <c r="I28" s="7"/>
      <c r="J28" s="7"/>
      <c r="L28" s="7"/>
      <c r="M28" s="8"/>
      <c r="N28" s="7"/>
      <c r="O28" s="7"/>
      <c r="P28" s="7"/>
      <c r="Q28" s="7"/>
      <c r="R28" s="7"/>
      <c r="S28" s="7"/>
      <c r="T28" s="11"/>
    </row>
    <row r="29" spans="2:20" ht="15" customHeight="1" x14ac:dyDescent="0.25">
      <c r="B29" s="21"/>
      <c r="C29" s="7"/>
      <c r="D29" s="7"/>
      <c r="E29" s="7"/>
      <c r="F29" s="7"/>
      <c r="G29" s="7"/>
      <c r="H29" s="7"/>
      <c r="I29" s="7"/>
      <c r="J29" s="7"/>
      <c r="L29" s="7"/>
      <c r="M29" s="8"/>
      <c r="N29" s="7"/>
      <c r="O29" s="7"/>
      <c r="P29" s="7"/>
      <c r="Q29" s="7"/>
      <c r="R29" s="7"/>
      <c r="S29" s="7"/>
      <c r="T29" s="11"/>
    </row>
    <row r="30" spans="2:20" ht="15" customHeight="1" x14ac:dyDescent="0.25">
      <c r="B30" s="21"/>
      <c r="C30" s="40" t="s">
        <v>9</v>
      </c>
      <c r="D30" s="40" t="s">
        <v>10</v>
      </c>
      <c r="E30" s="40" t="s">
        <v>11</v>
      </c>
      <c r="F30" s="7"/>
      <c r="G30" s="7"/>
      <c r="H30" s="7"/>
      <c r="I30" s="7"/>
      <c r="J30" s="7"/>
      <c r="L30" s="7"/>
      <c r="M30" s="8"/>
      <c r="N30" s="7"/>
      <c r="O30" s="7"/>
      <c r="P30" s="7"/>
      <c r="Q30" s="7"/>
      <c r="R30" s="7"/>
      <c r="S30" s="7"/>
      <c r="T30" s="11"/>
    </row>
    <row r="31" spans="2:20" ht="15" customHeight="1" x14ac:dyDescent="0.25">
      <c r="B31" s="21"/>
      <c r="C31" s="41" t="s">
        <v>12</v>
      </c>
      <c r="D31" s="42">
        <v>1</v>
      </c>
      <c r="E31" s="73"/>
      <c r="F31" s="7"/>
      <c r="G31" s="7"/>
      <c r="H31" s="7"/>
      <c r="I31" s="7"/>
      <c r="J31" s="7"/>
      <c r="L31" s="7"/>
      <c r="M31" s="8"/>
      <c r="N31" s="7"/>
      <c r="O31" s="7"/>
      <c r="P31" s="7"/>
      <c r="Q31" s="7"/>
      <c r="R31" s="7"/>
      <c r="S31" s="7"/>
      <c r="T31" s="11"/>
    </row>
    <row r="32" spans="2:20" ht="15" customHeight="1" x14ac:dyDescent="0.25">
      <c r="B32" s="21"/>
      <c r="C32" s="43" t="s">
        <v>13</v>
      </c>
      <c r="D32" s="44">
        <v>2</v>
      </c>
      <c r="E32" s="74"/>
      <c r="F32" s="7"/>
      <c r="G32" s="7"/>
      <c r="H32" s="7"/>
      <c r="I32" s="7"/>
      <c r="J32" s="7"/>
      <c r="L32" s="7"/>
      <c r="M32" s="8"/>
      <c r="N32" s="7"/>
      <c r="O32" s="7"/>
      <c r="P32" s="7"/>
      <c r="Q32" s="7"/>
      <c r="R32" s="7"/>
      <c r="S32" s="7"/>
      <c r="T32" s="11"/>
    </row>
    <row r="33" spans="2:20" ht="15" customHeight="1" x14ac:dyDescent="0.25">
      <c r="B33" s="21"/>
      <c r="C33" s="43" t="s">
        <v>14</v>
      </c>
      <c r="D33" s="44">
        <v>3</v>
      </c>
      <c r="E33" s="45"/>
      <c r="F33" s="7"/>
      <c r="G33" s="7"/>
      <c r="H33" s="7"/>
      <c r="I33" s="7"/>
      <c r="J33" s="7"/>
      <c r="L33" s="7"/>
      <c r="M33" s="8"/>
      <c r="N33" s="7"/>
      <c r="O33" s="7"/>
      <c r="P33" s="7"/>
      <c r="Q33" s="7"/>
      <c r="R33" s="7"/>
      <c r="S33" s="7"/>
      <c r="T33" s="11"/>
    </row>
    <row r="34" spans="2:20" ht="15" customHeight="1" x14ac:dyDescent="0.25">
      <c r="B34" s="21"/>
      <c r="C34" s="43" t="s">
        <v>15</v>
      </c>
      <c r="D34" s="44">
        <v>4</v>
      </c>
      <c r="E34" s="46"/>
      <c r="F34" s="7"/>
      <c r="G34" s="7"/>
      <c r="H34" s="7"/>
      <c r="I34" s="7"/>
      <c r="J34" s="7"/>
      <c r="L34" s="7"/>
      <c r="M34" s="8"/>
      <c r="N34" s="7"/>
      <c r="O34" s="7"/>
      <c r="P34" s="7"/>
      <c r="Q34" s="7"/>
      <c r="R34" s="7"/>
      <c r="S34" s="7"/>
      <c r="T34" s="11"/>
    </row>
    <row r="35" spans="2:20" ht="15" customHeight="1" x14ac:dyDescent="0.25">
      <c r="B35" s="21"/>
      <c r="C35" s="47" t="s">
        <v>16</v>
      </c>
      <c r="D35" s="48">
        <v>5</v>
      </c>
      <c r="E35" s="49"/>
      <c r="F35" s="7"/>
      <c r="G35" s="7"/>
      <c r="H35" s="7"/>
      <c r="I35" s="7"/>
      <c r="J35" s="7"/>
      <c r="L35" s="7"/>
      <c r="M35" s="8"/>
      <c r="N35" s="7"/>
      <c r="O35" s="7"/>
      <c r="P35" s="7"/>
      <c r="Q35" s="7"/>
      <c r="R35" s="7"/>
      <c r="S35" s="7"/>
      <c r="T35" s="11"/>
    </row>
    <row r="36" spans="2:20" ht="15" customHeight="1" x14ac:dyDescent="0.25">
      <c r="B36" s="21"/>
      <c r="C36" s="7"/>
      <c r="D36" s="7"/>
      <c r="E36" s="7"/>
      <c r="F36" s="7"/>
      <c r="G36" s="7"/>
      <c r="H36" s="7"/>
      <c r="I36" s="7"/>
      <c r="J36" s="7"/>
      <c r="L36" s="7"/>
      <c r="M36" s="8"/>
      <c r="N36" s="7"/>
      <c r="O36" s="7"/>
      <c r="P36" s="7"/>
      <c r="Q36" s="7"/>
      <c r="R36" s="7"/>
      <c r="S36" s="7"/>
      <c r="T36" s="11"/>
    </row>
    <row r="37" spans="2:20" ht="15" customHeight="1" x14ac:dyDescent="0.25">
      <c r="B37" s="21"/>
      <c r="C37" s="145" t="s">
        <v>47</v>
      </c>
      <c r="D37" s="146"/>
      <c r="E37" s="146"/>
      <c r="F37" s="146"/>
      <c r="G37" s="146"/>
      <c r="H37" s="146"/>
      <c r="I37" s="146"/>
      <c r="J37" s="146"/>
      <c r="K37" s="146"/>
      <c r="L37" s="146"/>
      <c r="M37" s="146"/>
      <c r="N37" s="146"/>
      <c r="O37" s="146"/>
      <c r="P37" s="146"/>
      <c r="Q37" s="146"/>
      <c r="R37" s="146"/>
      <c r="S37" s="146"/>
      <c r="T37" s="11"/>
    </row>
    <row r="38" spans="2:20" ht="15" customHeight="1" x14ac:dyDescent="0.25">
      <c r="B38" s="21"/>
      <c r="C38" s="146"/>
      <c r="D38" s="146"/>
      <c r="E38" s="146"/>
      <c r="F38" s="146"/>
      <c r="G38" s="146"/>
      <c r="H38" s="146"/>
      <c r="I38" s="146"/>
      <c r="J38" s="146"/>
      <c r="K38" s="146"/>
      <c r="L38" s="146"/>
      <c r="M38" s="146"/>
      <c r="N38" s="146"/>
      <c r="O38" s="146"/>
      <c r="P38" s="146"/>
      <c r="Q38" s="146"/>
      <c r="R38" s="146"/>
      <c r="S38" s="146"/>
      <c r="T38" s="11"/>
    </row>
    <row r="39" spans="2:20" ht="15" customHeight="1" x14ac:dyDescent="0.25">
      <c r="B39" s="21"/>
      <c r="C39" s="7"/>
      <c r="D39" s="7"/>
      <c r="E39" s="7"/>
      <c r="F39" s="7"/>
      <c r="G39" s="7"/>
      <c r="H39" s="7"/>
      <c r="I39" s="7"/>
      <c r="J39" s="7"/>
      <c r="L39" s="7"/>
      <c r="M39" s="8"/>
      <c r="N39" s="7"/>
      <c r="O39" s="7"/>
      <c r="P39" s="7"/>
      <c r="Q39" s="7"/>
      <c r="R39" s="7"/>
      <c r="S39" s="7"/>
      <c r="T39" s="11"/>
    </row>
    <row r="40" spans="2:20" ht="15" customHeight="1" x14ac:dyDescent="0.25">
      <c r="B40" s="21"/>
      <c r="C40" s="75" t="s">
        <v>48</v>
      </c>
      <c r="D40" s="7"/>
      <c r="E40" s="7"/>
      <c r="F40" s="7"/>
      <c r="G40" s="7"/>
      <c r="H40" s="7"/>
      <c r="I40" s="7"/>
      <c r="J40" s="7"/>
      <c r="K40" s="7"/>
      <c r="L40" s="7"/>
      <c r="M40" s="7"/>
      <c r="N40" s="7"/>
      <c r="O40" s="7"/>
      <c r="P40" s="7"/>
      <c r="Q40" s="7"/>
      <c r="R40" s="7"/>
      <c r="S40" s="7"/>
      <c r="T40" s="11"/>
    </row>
    <row r="41" spans="2:20" ht="15" customHeight="1" x14ac:dyDescent="0.25">
      <c r="B41" s="21"/>
      <c r="D41" s="7"/>
      <c r="E41" s="7"/>
      <c r="F41" s="7"/>
      <c r="G41" s="7"/>
      <c r="H41" s="7"/>
      <c r="I41" s="7"/>
      <c r="J41" s="7"/>
      <c r="K41" s="7"/>
      <c r="L41" s="7"/>
      <c r="M41" s="7"/>
      <c r="N41" s="7"/>
      <c r="O41" s="7"/>
      <c r="P41" s="7"/>
      <c r="Q41" s="7"/>
      <c r="R41" s="7"/>
      <c r="S41" s="7"/>
      <c r="T41" s="11"/>
    </row>
    <row r="42" spans="2:20" x14ac:dyDescent="0.25">
      <c r="B42" s="21"/>
      <c r="C42" s="147" t="s">
        <v>41</v>
      </c>
      <c r="D42" s="148"/>
      <c r="E42" s="148"/>
      <c r="F42" s="148"/>
      <c r="G42" s="148"/>
      <c r="H42" s="148"/>
      <c r="I42" s="148"/>
      <c r="J42" s="148"/>
      <c r="K42" s="148"/>
      <c r="L42" s="148"/>
      <c r="M42" s="148"/>
      <c r="N42" s="148"/>
      <c r="O42" s="148"/>
      <c r="P42" s="148"/>
      <c r="Q42" s="148"/>
      <c r="R42" s="148"/>
      <c r="S42" s="148"/>
      <c r="T42" s="11"/>
    </row>
    <row r="43" spans="2:20" x14ac:dyDescent="0.25">
      <c r="B43" s="21"/>
      <c r="C43" s="148"/>
      <c r="D43" s="148"/>
      <c r="E43" s="148"/>
      <c r="F43" s="148"/>
      <c r="G43" s="148"/>
      <c r="H43" s="148"/>
      <c r="I43" s="148"/>
      <c r="J43" s="148"/>
      <c r="K43" s="148"/>
      <c r="L43" s="148"/>
      <c r="M43" s="148"/>
      <c r="N43" s="148"/>
      <c r="O43" s="148"/>
      <c r="P43" s="148"/>
      <c r="Q43" s="148"/>
      <c r="R43" s="148"/>
      <c r="S43" s="148"/>
      <c r="T43" s="11"/>
    </row>
    <row r="44" spans="2:20" x14ac:dyDescent="0.25">
      <c r="B44" s="21"/>
      <c r="C44" s="148"/>
      <c r="D44" s="148"/>
      <c r="E44" s="148"/>
      <c r="F44" s="148"/>
      <c r="G44" s="148"/>
      <c r="H44" s="148"/>
      <c r="I44" s="148"/>
      <c r="J44" s="148"/>
      <c r="K44" s="148"/>
      <c r="L44" s="148"/>
      <c r="M44" s="148"/>
      <c r="N44" s="148"/>
      <c r="O44" s="148"/>
      <c r="P44" s="148"/>
      <c r="Q44" s="148"/>
      <c r="R44" s="148"/>
      <c r="S44" s="148"/>
      <c r="T44" s="11"/>
    </row>
    <row r="45" spans="2:20" x14ac:dyDescent="0.25">
      <c r="B45" s="21"/>
      <c r="D45" s="7"/>
      <c r="E45" s="7"/>
      <c r="F45" s="7"/>
      <c r="G45" s="7"/>
      <c r="H45" s="7"/>
      <c r="I45" s="7"/>
      <c r="J45" s="7"/>
      <c r="K45" s="7"/>
      <c r="L45" s="7"/>
      <c r="M45" s="7"/>
      <c r="N45" s="7"/>
      <c r="O45" s="7"/>
      <c r="P45" s="7"/>
      <c r="Q45" s="7"/>
      <c r="R45" s="7"/>
      <c r="S45" s="7"/>
      <c r="T45" s="11"/>
    </row>
    <row r="46" spans="2:20" x14ac:dyDescent="0.25">
      <c r="B46" s="21"/>
      <c r="C46" s="145" t="s">
        <v>49</v>
      </c>
      <c r="D46" s="146"/>
      <c r="E46" s="146"/>
      <c r="F46" s="146"/>
      <c r="G46" s="146"/>
      <c r="H46" s="146"/>
      <c r="I46" s="146"/>
      <c r="J46" s="146"/>
      <c r="K46" s="146"/>
      <c r="L46" s="146"/>
      <c r="M46" s="146"/>
      <c r="N46" s="146"/>
      <c r="O46" s="146"/>
      <c r="P46" s="146"/>
      <c r="Q46" s="146"/>
      <c r="R46" s="146"/>
      <c r="S46" s="146"/>
      <c r="T46" s="11"/>
    </row>
    <row r="47" spans="2:20" x14ac:dyDescent="0.25">
      <c r="B47" s="21"/>
      <c r="C47" s="146"/>
      <c r="D47" s="146"/>
      <c r="E47" s="146"/>
      <c r="F47" s="146"/>
      <c r="G47" s="146"/>
      <c r="H47" s="146"/>
      <c r="I47" s="146"/>
      <c r="J47" s="146"/>
      <c r="K47" s="146"/>
      <c r="L47" s="146"/>
      <c r="M47" s="146"/>
      <c r="N47" s="146"/>
      <c r="O47" s="146"/>
      <c r="P47" s="146"/>
      <c r="Q47" s="146"/>
      <c r="R47" s="146"/>
      <c r="S47" s="146"/>
      <c r="T47" s="11"/>
    </row>
    <row r="48" spans="2:20" x14ac:dyDescent="0.25">
      <c r="B48" s="21"/>
      <c r="C48" s="7"/>
      <c r="D48" s="7"/>
      <c r="E48" s="7"/>
      <c r="F48" s="7"/>
      <c r="G48" s="7"/>
      <c r="H48" s="7"/>
      <c r="I48" s="7"/>
      <c r="J48" s="7"/>
      <c r="L48" s="7"/>
      <c r="M48" s="8"/>
      <c r="N48" s="7"/>
      <c r="O48" s="7"/>
      <c r="P48" s="7"/>
      <c r="Q48" s="7"/>
      <c r="R48" s="7"/>
      <c r="S48" s="7"/>
      <c r="T48" s="11"/>
    </row>
    <row r="49" spans="2:20" x14ac:dyDescent="0.25">
      <c r="B49" s="21"/>
      <c r="C49" s="1" t="s">
        <v>22</v>
      </c>
      <c r="D49" s="7"/>
      <c r="E49" s="7"/>
      <c r="F49" s="7"/>
      <c r="G49" s="7"/>
      <c r="H49" s="7"/>
      <c r="I49" s="7"/>
      <c r="J49" s="7"/>
      <c r="L49" s="7"/>
      <c r="M49" s="8"/>
      <c r="N49" s="7"/>
      <c r="O49" s="7"/>
      <c r="P49" s="7"/>
      <c r="Q49" s="7"/>
      <c r="R49" s="7"/>
      <c r="S49" s="7"/>
      <c r="T49" s="11"/>
    </row>
    <row r="50" spans="2:20" ht="15" customHeight="1" x14ac:dyDescent="0.25">
      <c r="B50" s="21"/>
      <c r="D50" s="7"/>
      <c r="E50" s="7"/>
      <c r="F50" s="7"/>
      <c r="G50" s="7"/>
      <c r="H50" s="7"/>
      <c r="I50" s="7"/>
      <c r="J50" s="7"/>
      <c r="L50" s="7"/>
      <c r="M50" s="8"/>
      <c r="N50" s="7"/>
      <c r="O50" s="7"/>
      <c r="P50" s="7"/>
      <c r="Q50" s="7"/>
      <c r="R50" s="7"/>
      <c r="S50" s="7"/>
      <c r="T50" s="11"/>
    </row>
    <row r="51" spans="2:20" ht="15" customHeight="1" x14ac:dyDescent="0.25">
      <c r="B51" s="21"/>
      <c r="C51" s="7"/>
      <c r="D51" s="7"/>
      <c r="E51" s="7"/>
      <c r="F51" s="7"/>
      <c r="G51" s="7"/>
      <c r="H51" s="7"/>
      <c r="I51" s="7"/>
      <c r="J51" s="7"/>
      <c r="L51" s="7"/>
      <c r="M51" s="8"/>
      <c r="N51" s="7"/>
      <c r="O51" s="7"/>
      <c r="P51" s="7"/>
      <c r="Q51" s="7"/>
      <c r="R51" s="7"/>
      <c r="S51" s="7"/>
      <c r="T51" s="11"/>
    </row>
    <row r="52" spans="2:20" ht="15" customHeight="1" x14ac:dyDescent="0.25">
      <c r="B52" s="21"/>
      <c r="C52" s="50"/>
      <c r="D52" s="7"/>
      <c r="E52" s="7"/>
      <c r="F52" s="7"/>
      <c r="G52" s="7"/>
      <c r="H52" s="7"/>
      <c r="I52" s="7"/>
      <c r="J52" s="7"/>
      <c r="L52" s="7"/>
      <c r="M52" s="8"/>
      <c r="N52" s="7"/>
      <c r="O52" s="7"/>
      <c r="P52" s="7"/>
      <c r="Q52" s="7"/>
      <c r="R52" s="7"/>
      <c r="S52" s="7"/>
      <c r="T52" s="11"/>
    </row>
    <row r="53" spans="2:20" ht="15" customHeight="1" x14ac:dyDescent="0.25">
      <c r="B53" s="21"/>
      <c r="C53" s="52" t="s">
        <v>23</v>
      </c>
      <c r="D53" s="7"/>
      <c r="E53" s="7"/>
      <c r="F53" s="7"/>
      <c r="G53" s="7"/>
      <c r="H53" s="7"/>
      <c r="I53" s="7"/>
      <c r="J53" s="7"/>
      <c r="L53" s="7"/>
      <c r="M53" s="8"/>
      <c r="N53" s="7"/>
      <c r="O53" s="7"/>
      <c r="P53" s="7"/>
      <c r="Q53" s="7"/>
      <c r="R53" s="7"/>
      <c r="S53" s="7"/>
      <c r="T53" s="11"/>
    </row>
    <row r="54" spans="2:20" ht="15" customHeight="1" x14ac:dyDescent="0.25">
      <c r="B54" s="21"/>
      <c r="C54" s="50"/>
      <c r="D54" s="7"/>
      <c r="E54" s="7"/>
      <c r="F54" s="7"/>
      <c r="G54" s="7"/>
      <c r="H54" s="7"/>
      <c r="I54" s="7"/>
      <c r="J54" s="7"/>
      <c r="L54" s="7"/>
      <c r="M54" s="8"/>
      <c r="N54" s="7"/>
      <c r="O54" s="7"/>
      <c r="P54" s="7"/>
      <c r="Q54" s="7"/>
      <c r="R54" s="7"/>
      <c r="S54" s="7"/>
      <c r="T54" s="11"/>
    </row>
    <row r="55" spans="2:20" ht="15" customHeight="1" x14ac:dyDescent="0.25">
      <c r="B55" s="21"/>
      <c r="C55" s="145" t="s">
        <v>42</v>
      </c>
      <c r="D55" s="145"/>
      <c r="E55" s="145"/>
      <c r="F55" s="145"/>
      <c r="G55" s="145"/>
      <c r="H55" s="145"/>
      <c r="I55" s="145"/>
      <c r="J55" s="145"/>
      <c r="K55" s="145"/>
      <c r="L55" s="145"/>
      <c r="M55" s="145"/>
      <c r="N55" s="145"/>
      <c r="O55" s="145"/>
      <c r="P55" s="145"/>
      <c r="Q55" s="145"/>
      <c r="R55" s="145"/>
      <c r="S55" s="145"/>
      <c r="T55" s="11"/>
    </row>
    <row r="56" spans="2:20" ht="15" customHeight="1" x14ac:dyDescent="0.25">
      <c r="B56" s="21"/>
      <c r="C56" s="145"/>
      <c r="D56" s="145"/>
      <c r="E56" s="145"/>
      <c r="F56" s="145"/>
      <c r="G56" s="145"/>
      <c r="H56" s="145"/>
      <c r="I56" s="145"/>
      <c r="J56" s="145"/>
      <c r="K56" s="145"/>
      <c r="L56" s="145"/>
      <c r="M56" s="145"/>
      <c r="N56" s="145"/>
      <c r="O56" s="145"/>
      <c r="P56" s="145"/>
      <c r="Q56" s="145"/>
      <c r="R56" s="145"/>
      <c r="S56" s="145"/>
      <c r="T56" s="11"/>
    </row>
    <row r="57" spans="2:20" ht="15" customHeight="1" x14ac:dyDescent="0.25">
      <c r="B57" s="21"/>
      <c r="C57" s="7"/>
      <c r="D57" s="7"/>
      <c r="E57" s="7"/>
      <c r="F57" s="7"/>
      <c r="G57" s="7"/>
      <c r="H57" s="7"/>
      <c r="I57" s="7"/>
      <c r="J57" s="7"/>
      <c r="L57" s="7"/>
      <c r="M57" s="8"/>
      <c r="N57" s="7"/>
      <c r="O57" s="7"/>
      <c r="P57" s="7"/>
      <c r="Q57" s="7"/>
      <c r="R57" s="7"/>
      <c r="S57" s="7"/>
      <c r="T57" s="11"/>
    </row>
    <row r="58" spans="2:20" ht="15" customHeight="1" x14ac:dyDescent="0.25">
      <c r="B58" s="21"/>
      <c r="C58" s="145" t="s">
        <v>31</v>
      </c>
      <c r="D58" s="146"/>
      <c r="E58" s="146"/>
      <c r="F58" s="146"/>
      <c r="G58" s="146"/>
      <c r="H58" s="146"/>
      <c r="I58" s="146"/>
      <c r="J58" s="146"/>
      <c r="K58" s="146"/>
      <c r="L58" s="146"/>
      <c r="M58" s="146"/>
      <c r="N58" s="146"/>
      <c r="O58" s="146"/>
      <c r="P58" s="146"/>
      <c r="Q58" s="146"/>
      <c r="R58" s="146"/>
      <c r="S58" s="146"/>
      <c r="T58" s="11"/>
    </row>
    <row r="59" spans="2:20" ht="15" customHeight="1" x14ac:dyDescent="0.25">
      <c r="B59" s="21"/>
      <c r="C59" s="146"/>
      <c r="D59" s="146"/>
      <c r="E59" s="146"/>
      <c r="F59" s="146"/>
      <c r="G59" s="146"/>
      <c r="H59" s="146"/>
      <c r="I59" s="146"/>
      <c r="J59" s="146"/>
      <c r="K59" s="146"/>
      <c r="L59" s="146"/>
      <c r="M59" s="146"/>
      <c r="N59" s="146"/>
      <c r="O59" s="146"/>
      <c r="P59" s="146"/>
      <c r="Q59" s="146"/>
      <c r="R59" s="146"/>
      <c r="S59" s="146"/>
      <c r="T59" s="11"/>
    </row>
    <row r="60" spans="2:20" ht="15" customHeight="1" x14ac:dyDescent="0.25">
      <c r="B60" s="21"/>
      <c r="C60" s="7"/>
      <c r="D60" s="7"/>
      <c r="E60" s="7"/>
      <c r="F60" s="7"/>
      <c r="G60" s="7"/>
      <c r="H60" s="7"/>
      <c r="I60" s="7"/>
      <c r="J60" s="7"/>
      <c r="L60" s="7"/>
      <c r="M60" s="8"/>
      <c r="N60" s="7"/>
      <c r="O60" s="7"/>
      <c r="P60" s="7"/>
      <c r="Q60" s="7"/>
      <c r="R60" s="7"/>
      <c r="S60" s="7"/>
      <c r="T60" s="11"/>
    </row>
    <row r="61" spans="2:20" ht="15" customHeight="1" x14ac:dyDescent="0.25">
      <c r="B61" s="21"/>
      <c r="C61" s="145" t="s">
        <v>43</v>
      </c>
      <c r="D61" s="146"/>
      <c r="E61" s="146"/>
      <c r="F61" s="146"/>
      <c r="G61" s="146"/>
      <c r="H61" s="146"/>
      <c r="I61" s="146"/>
      <c r="J61" s="146"/>
      <c r="K61" s="146"/>
      <c r="L61" s="146"/>
      <c r="M61" s="146"/>
      <c r="N61" s="146"/>
      <c r="O61" s="146"/>
      <c r="P61" s="146"/>
      <c r="Q61" s="146"/>
      <c r="R61" s="146"/>
      <c r="S61" s="146"/>
      <c r="T61" s="11"/>
    </row>
    <row r="62" spans="2:20" ht="15" customHeight="1" x14ac:dyDescent="0.25">
      <c r="B62" s="21"/>
      <c r="C62" s="146"/>
      <c r="D62" s="146"/>
      <c r="E62" s="146"/>
      <c r="F62" s="146"/>
      <c r="G62" s="146"/>
      <c r="H62" s="146"/>
      <c r="I62" s="146"/>
      <c r="J62" s="146"/>
      <c r="K62" s="146"/>
      <c r="L62" s="146"/>
      <c r="M62" s="146"/>
      <c r="N62" s="146"/>
      <c r="O62" s="146"/>
      <c r="P62" s="146"/>
      <c r="Q62" s="146"/>
      <c r="R62" s="146"/>
      <c r="S62" s="146"/>
      <c r="T62" s="11"/>
    </row>
    <row r="63" spans="2:20" ht="15" customHeight="1" x14ac:dyDescent="0.25">
      <c r="B63" s="21"/>
      <c r="C63" s="7"/>
      <c r="D63" s="7"/>
      <c r="E63" s="7"/>
      <c r="F63" s="7"/>
      <c r="G63" s="7"/>
      <c r="H63" s="7"/>
      <c r="I63" s="7"/>
      <c r="J63" s="7"/>
      <c r="L63" s="7"/>
      <c r="M63" s="8"/>
      <c r="N63" s="7"/>
      <c r="O63" s="7"/>
      <c r="P63" s="7"/>
      <c r="Q63" s="7"/>
      <c r="R63" s="7"/>
      <c r="S63" s="7"/>
      <c r="T63" s="11"/>
    </row>
    <row r="64" spans="2:20" ht="15" customHeight="1" x14ac:dyDescent="0.25">
      <c r="B64" s="21"/>
      <c r="C64" s="145" t="s">
        <v>29</v>
      </c>
      <c r="D64" s="146"/>
      <c r="E64" s="146"/>
      <c r="F64" s="146"/>
      <c r="G64" s="146"/>
      <c r="H64" s="146"/>
      <c r="I64" s="146"/>
      <c r="J64" s="146"/>
      <c r="K64" s="146"/>
      <c r="L64" s="146"/>
      <c r="M64" s="146"/>
      <c r="N64" s="146"/>
      <c r="O64" s="146"/>
      <c r="P64" s="146"/>
      <c r="Q64" s="146"/>
      <c r="R64" s="146"/>
      <c r="S64" s="146"/>
      <c r="T64" s="11"/>
    </row>
    <row r="65" spans="2:20" ht="15" customHeight="1" x14ac:dyDescent="0.25">
      <c r="B65" s="21"/>
      <c r="C65" s="146"/>
      <c r="D65" s="146"/>
      <c r="E65" s="146"/>
      <c r="F65" s="146"/>
      <c r="G65" s="146"/>
      <c r="H65" s="146"/>
      <c r="I65" s="146"/>
      <c r="J65" s="146"/>
      <c r="K65" s="146"/>
      <c r="L65" s="146"/>
      <c r="M65" s="146"/>
      <c r="N65" s="146"/>
      <c r="O65" s="146"/>
      <c r="P65" s="146"/>
      <c r="Q65" s="146"/>
      <c r="R65" s="146"/>
      <c r="S65" s="146"/>
      <c r="T65" s="11"/>
    </row>
    <row r="66" spans="2:20" ht="15" customHeight="1" x14ac:dyDescent="0.25">
      <c r="B66" s="21"/>
      <c r="C66" s="56"/>
      <c r="D66" s="56"/>
      <c r="E66" s="56"/>
      <c r="F66" s="56"/>
      <c r="G66" s="56"/>
      <c r="H66" s="56"/>
      <c r="I66" s="56"/>
      <c r="J66" s="56"/>
      <c r="K66" s="56"/>
      <c r="L66" s="56"/>
      <c r="M66" s="56"/>
      <c r="N66" s="56"/>
      <c r="O66" s="56"/>
      <c r="P66" s="56"/>
      <c r="Q66" s="56"/>
      <c r="R66" s="56"/>
      <c r="S66" s="56"/>
      <c r="T66" s="11"/>
    </row>
    <row r="67" spans="2:20" ht="15" customHeight="1" x14ac:dyDescent="0.25">
      <c r="B67" s="21"/>
      <c r="C67" s="50"/>
      <c r="D67" s="7"/>
      <c r="E67" s="7"/>
      <c r="F67" s="7"/>
      <c r="G67" s="7"/>
      <c r="H67" s="7"/>
      <c r="I67" s="7"/>
      <c r="J67" s="7"/>
      <c r="L67" s="7"/>
      <c r="M67" s="8"/>
      <c r="N67" s="7"/>
      <c r="O67" s="7"/>
      <c r="P67" s="7"/>
      <c r="Q67" s="7"/>
      <c r="R67" s="7"/>
      <c r="S67" s="7"/>
      <c r="T67" s="11"/>
    </row>
    <row r="68" spans="2:20" ht="15" customHeight="1" x14ac:dyDescent="0.25">
      <c r="B68" s="21"/>
      <c r="C68" s="52" t="s">
        <v>44</v>
      </c>
      <c r="D68" s="7"/>
      <c r="E68" s="7"/>
      <c r="F68" s="7"/>
      <c r="G68" s="7"/>
      <c r="H68" s="7"/>
      <c r="I68" s="7"/>
      <c r="J68" s="7"/>
      <c r="L68" s="7"/>
      <c r="M68" s="8"/>
      <c r="N68" s="7"/>
      <c r="O68" s="7"/>
      <c r="P68" s="7"/>
      <c r="Q68" s="7"/>
      <c r="R68" s="7"/>
      <c r="S68" s="7"/>
      <c r="T68" s="11"/>
    </row>
    <row r="69" spans="2:20" ht="15.75" customHeight="1" x14ac:dyDescent="0.25">
      <c r="B69" s="21"/>
      <c r="C69" s="50"/>
      <c r="D69" s="7"/>
      <c r="E69" s="7"/>
      <c r="F69" s="7"/>
      <c r="G69" s="7"/>
      <c r="H69" s="7"/>
      <c r="I69" s="7"/>
      <c r="J69" s="7"/>
      <c r="L69" s="7"/>
      <c r="M69" s="8"/>
      <c r="N69" s="7"/>
      <c r="O69" s="7"/>
      <c r="P69" s="7"/>
      <c r="Q69" s="7"/>
      <c r="R69" s="7"/>
      <c r="S69" s="7"/>
      <c r="T69" s="11"/>
    </row>
    <row r="70" spans="2:20" ht="15" customHeight="1" x14ac:dyDescent="0.25">
      <c r="B70" s="21"/>
      <c r="C70" s="7" t="s">
        <v>26</v>
      </c>
      <c r="D70" s="7"/>
      <c r="E70" s="7"/>
      <c r="F70" s="7"/>
      <c r="G70" s="7"/>
      <c r="H70" s="7"/>
      <c r="I70" s="7"/>
      <c r="J70" s="7"/>
      <c r="L70" s="7"/>
      <c r="M70" s="8"/>
      <c r="N70" s="7"/>
      <c r="O70" s="7"/>
      <c r="P70" s="7"/>
      <c r="Q70" s="7"/>
      <c r="R70" s="7"/>
      <c r="S70" s="7"/>
      <c r="T70" s="11"/>
    </row>
    <row r="71" spans="2:20" ht="15" customHeight="1" x14ac:dyDescent="0.25">
      <c r="B71" s="21"/>
      <c r="C71" s="7"/>
      <c r="D71" s="7"/>
      <c r="E71" s="7"/>
      <c r="F71" s="7"/>
      <c r="G71" s="7"/>
      <c r="H71" s="7"/>
      <c r="I71" s="7"/>
      <c r="J71" s="7"/>
      <c r="L71" s="7"/>
      <c r="M71" s="8"/>
      <c r="N71" s="7"/>
      <c r="O71" s="7"/>
      <c r="P71" s="7"/>
      <c r="Q71" s="7"/>
      <c r="R71" s="7"/>
      <c r="S71" s="7"/>
      <c r="T71" s="11"/>
    </row>
    <row r="72" spans="2:20" ht="15" customHeight="1" x14ac:dyDescent="0.25">
      <c r="B72" s="21"/>
      <c r="C72" s="7" t="s">
        <v>95</v>
      </c>
      <c r="D72" s="7"/>
      <c r="E72" s="7"/>
      <c r="F72" s="7"/>
      <c r="G72" s="7"/>
      <c r="H72" s="7"/>
      <c r="I72" s="7"/>
      <c r="J72" s="7"/>
      <c r="L72" s="7"/>
      <c r="M72" s="8"/>
      <c r="N72" s="7"/>
      <c r="O72" s="7"/>
      <c r="P72" s="7"/>
      <c r="Q72" s="7"/>
      <c r="R72" s="7"/>
      <c r="S72" s="7"/>
      <c r="T72" s="11"/>
    </row>
    <row r="73" spans="2:20" ht="15" customHeight="1" x14ac:dyDescent="0.25">
      <c r="B73" s="21"/>
      <c r="C73" s="7"/>
      <c r="D73" s="7"/>
      <c r="E73" s="7"/>
      <c r="F73" s="7"/>
      <c r="G73" s="7"/>
      <c r="H73" s="7"/>
      <c r="I73" s="7"/>
      <c r="J73" s="7"/>
      <c r="L73" s="7"/>
      <c r="M73" s="8"/>
      <c r="N73" s="7"/>
      <c r="O73" s="7"/>
      <c r="P73" s="7"/>
      <c r="Q73" s="7"/>
      <c r="R73" s="7"/>
      <c r="S73" s="7"/>
      <c r="T73" s="11"/>
    </row>
    <row r="74" spans="2:20" ht="15" customHeight="1" x14ac:dyDescent="0.25">
      <c r="B74" s="21"/>
      <c r="C74" s="7" t="s">
        <v>96</v>
      </c>
      <c r="D74" s="7"/>
      <c r="E74" s="7"/>
      <c r="F74" s="7"/>
      <c r="G74" s="7"/>
      <c r="H74" s="7"/>
      <c r="I74" s="7"/>
      <c r="J74" s="7"/>
      <c r="L74" s="7"/>
      <c r="M74" s="8"/>
      <c r="N74" s="7"/>
      <c r="O74" s="7"/>
      <c r="P74" s="7"/>
      <c r="Q74" s="7"/>
      <c r="R74" s="7"/>
      <c r="S74" s="7"/>
      <c r="T74" s="11"/>
    </row>
    <row r="75" spans="2:20" ht="15" customHeight="1" x14ac:dyDescent="0.25">
      <c r="B75" s="21"/>
      <c r="C75" s="7"/>
      <c r="D75" s="7"/>
      <c r="E75" s="7"/>
      <c r="F75" s="7"/>
      <c r="G75" s="7"/>
      <c r="H75" s="7"/>
      <c r="I75" s="7"/>
      <c r="J75" s="7"/>
      <c r="L75" s="7"/>
      <c r="M75" s="8"/>
      <c r="N75" s="7"/>
      <c r="O75" s="7"/>
      <c r="P75" s="7"/>
      <c r="Q75" s="7"/>
      <c r="R75" s="7"/>
      <c r="S75" s="7"/>
      <c r="T75" s="11"/>
    </row>
    <row r="76" spans="2:20" ht="15" customHeight="1" x14ac:dyDescent="0.2">
      <c r="B76" s="21"/>
      <c r="C76" s="55" t="s">
        <v>8</v>
      </c>
      <c r="D76" s="7" t="s">
        <v>97</v>
      </c>
      <c r="E76" s="7"/>
      <c r="F76" s="7"/>
      <c r="G76" s="7"/>
      <c r="H76" s="7"/>
      <c r="I76" s="7"/>
      <c r="J76" s="7"/>
      <c r="L76" s="7"/>
      <c r="M76" s="8"/>
      <c r="N76" s="7"/>
      <c r="O76" s="7"/>
      <c r="P76" s="7"/>
      <c r="Q76" s="7"/>
      <c r="R76" s="7"/>
      <c r="S76" s="7"/>
      <c r="T76" s="11"/>
    </row>
    <row r="77" spans="2:20" ht="15" customHeight="1" x14ac:dyDescent="0.2">
      <c r="B77" s="21"/>
      <c r="C77" s="55" t="s">
        <v>8</v>
      </c>
      <c r="D77" s="7" t="s">
        <v>98</v>
      </c>
      <c r="E77" s="7"/>
      <c r="F77" s="7"/>
      <c r="G77" s="7"/>
      <c r="H77" s="7"/>
      <c r="I77" s="7"/>
      <c r="J77" s="7"/>
      <c r="L77" s="7"/>
      <c r="M77" s="8"/>
      <c r="N77" s="7"/>
      <c r="O77" s="7"/>
      <c r="P77" s="7"/>
      <c r="Q77" s="7"/>
      <c r="R77" s="7"/>
      <c r="S77" s="7"/>
      <c r="T77" s="11"/>
    </row>
    <row r="78" spans="2:20" ht="15" customHeight="1" x14ac:dyDescent="0.2">
      <c r="B78" s="21"/>
      <c r="C78" s="55" t="s">
        <v>8</v>
      </c>
      <c r="D78" s="7" t="s">
        <v>99</v>
      </c>
      <c r="E78" s="7"/>
      <c r="F78" s="7"/>
      <c r="G78" s="7"/>
      <c r="H78" s="7"/>
      <c r="I78" s="7"/>
      <c r="J78" s="7"/>
      <c r="L78" s="7"/>
      <c r="M78" s="8"/>
      <c r="N78" s="7"/>
      <c r="O78" s="7"/>
      <c r="P78" s="7"/>
      <c r="Q78" s="7"/>
      <c r="R78" s="7"/>
      <c r="S78" s="7"/>
      <c r="T78" s="11"/>
    </row>
    <row r="79" spans="2:20" ht="15" customHeight="1" x14ac:dyDescent="0.25">
      <c r="B79" s="21"/>
      <c r="C79" s="7"/>
      <c r="D79" s="7"/>
      <c r="E79" s="7"/>
      <c r="F79" s="7"/>
      <c r="G79" s="7"/>
      <c r="H79" s="7"/>
      <c r="I79" s="7"/>
      <c r="J79" s="7"/>
      <c r="L79" s="7"/>
      <c r="M79" s="8"/>
      <c r="N79" s="7"/>
      <c r="O79" s="7"/>
      <c r="P79" s="7"/>
      <c r="Q79" s="7"/>
      <c r="R79" s="7"/>
      <c r="S79" s="7"/>
      <c r="T79" s="11"/>
    </row>
    <row r="80" spans="2:20" ht="15" customHeight="1" x14ac:dyDescent="0.25">
      <c r="B80" s="21"/>
      <c r="C80" s="145" t="s">
        <v>27</v>
      </c>
      <c r="D80" s="149"/>
      <c r="E80" s="149"/>
      <c r="F80" s="149"/>
      <c r="G80" s="149"/>
      <c r="H80" s="149"/>
      <c r="I80" s="149"/>
      <c r="J80" s="149"/>
      <c r="K80" s="149"/>
      <c r="L80" s="149"/>
      <c r="M80" s="149"/>
      <c r="N80" s="149"/>
      <c r="O80" s="149"/>
      <c r="P80" s="149"/>
      <c r="Q80" s="149"/>
      <c r="R80" s="149"/>
      <c r="S80" s="149"/>
      <c r="T80" s="11"/>
    </row>
    <row r="81" spans="2:20" ht="15" customHeight="1" x14ac:dyDescent="0.25">
      <c r="B81" s="21"/>
      <c r="C81" s="149"/>
      <c r="D81" s="149"/>
      <c r="E81" s="149"/>
      <c r="F81" s="149"/>
      <c r="G81" s="149"/>
      <c r="H81" s="149"/>
      <c r="I81" s="149"/>
      <c r="J81" s="149"/>
      <c r="K81" s="149"/>
      <c r="L81" s="149"/>
      <c r="M81" s="149"/>
      <c r="N81" s="149"/>
      <c r="O81" s="149"/>
      <c r="P81" s="149"/>
      <c r="Q81" s="149"/>
      <c r="R81" s="149"/>
      <c r="S81" s="149"/>
      <c r="T81" s="11"/>
    </row>
    <row r="82" spans="2:20" ht="15" customHeight="1" x14ac:dyDescent="0.2">
      <c r="B82" s="21"/>
      <c r="C82" s="55"/>
      <c r="D82" s="7"/>
      <c r="E82" s="7"/>
      <c r="F82" s="7"/>
      <c r="G82" s="7"/>
      <c r="H82" s="7"/>
      <c r="I82" s="7"/>
      <c r="J82" s="7"/>
      <c r="L82" s="7"/>
      <c r="M82" s="8"/>
      <c r="N82" s="7"/>
      <c r="O82" s="7"/>
      <c r="P82" s="7"/>
      <c r="Q82" s="7"/>
      <c r="R82" s="7"/>
      <c r="S82" s="7"/>
      <c r="T82" s="11"/>
    </row>
    <row r="83" spans="2:20" ht="15" customHeight="1" thickBot="1" x14ac:dyDescent="0.3">
      <c r="B83" s="23"/>
      <c r="C83" s="12"/>
      <c r="D83" s="12"/>
      <c r="E83" s="12"/>
      <c r="F83" s="12"/>
      <c r="G83" s="12"/>
      <c r="H83" s="12"/>
      <c r="I83" s="12"/>
      <c r="J83" s="12"/>
      <c r="K83" s="13"/>
      <c r="L83" s="12"/>
      <c r="M83" s="14"/>
      <c r="N83" s="12"/>
      <c r="O83" s="12"/>
      <c r="P83" s="12"/>
      <c r="Q83" s="12"/>
      <c r="R83" s="12"/>
      <c r="S83" s="12"/>
      <c r="T83" s="15"/>
    </row>
    <row r="84" spans="2:20" x14ac:dyDescent="0.25"/>
    <row r="85" spans="2:20" x14ac:dyDescent="0.25"/>
    <row r="86" spans="2:20" x14ac:dyDescent="0.25"/>
    <row r="87" spans="2:20" x14ac:dyDescent="0.25"/>
    <row r="88" spans="2:20" x14ac:dyDescent="0.25"/>
    <row r="89" spans="2:20" x14ac:dyDescent="0.25"/>
    <row r="90" spans="2:20" x14ac:dyDescent="0.25"/>
    <row r="91" spans="2:20" ht="18" x14ac:dyDescent="0.25">
      <c r="K91" s="142" t="s">
        <v>25</v>
      </c>
      <c r="L91" s="142"/>
    </row>
    <row r="92" spans="2:20" x14ac:dyDescent="0.25"/>
    <row r="93" spans="2:20" x14ac:dyDescent="0.25"/>
    <row r="94" spans="2:20" x14ac:dyDescent="0.25"/>
    <row r="95" spans="2:20" x14ac:dyDescent="0.25"/>
    <row r="96" spans="2:20" x14ac:dyDescent="0.25"/>
    <row r="97" x14ac:dyDescent="0.25"/>
    <row r="98" x14ac:dyDescent="0.25"/>
    <row r="99" x14ac:dyDescent="0.25"/>
    <row r="100" x14ac:dyDescent="0.25"/>
    <row r="101" x14ac:dyDescent="0.25"/>
    <row r="102" x14ac:dyDescent="0.25"/>
    <row r="103" x14ac:dyDescent="0.25"/>
    <row r="104" x14ac:dyDescent="0.25"/>
    <row r="105" x14ac:dyDescent="0.25"/>
  </sheetData>
  <mergeCells count="13">
    <mergeCell ref="K91:L91"/>
    <mergeCell ref="C3:S3"/>
    <mergeCell ref="C5:S5"/>
    <mergeCell ref="C7:S10"/>
    <mergeCell ref="C61:S62"/>
    <mergeCell ref="C64:S65"/>
    <mergeCell ref="C55:S56"/>
    <mergeCell ref="C58:S59"/>
    <mergeCell ref="C12:S12"/>
    <mergeCell ref="C37:S38"/>
    <mergeCell ref="C42:S44"/>
    <mergeCell ref="C46:S47"/>
    <mergeCell ref="C80:S81"/>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6"/>
  <sheetViews>
    <sheetView showGridLines="0" showZeros="0" tabSelected="1" zoomScale="80" zoomScaleNormal="80" workbookViewId="0">
      <selection activeCell="C6" sqref="C6:F6"/>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9.28515625" style="1" customWidth="1"/>
    <col min="5" max="5" width="26.42578125" style="1" customWidth="1"/>
    <col min="6" max="6" width="19" style="1" customWidth="1"/>
    <col min="7" max="7" width="60.7109375" style="1" customWidth="1"/>
    <col min="8" max="8" width="17.7109375" style="1" customWidth="1"/>
    <col min="9" max="9" width="28.42578125" style="1" customWidth="1"/>
    <col min="10" max="10" width="2.28515625" style="1" customWidth="1"/>
    <col min="11" max="12" width="11.42578125" style="1" customWidth="1"/>
    <col min="13" max="13" width="6.7109375" style="1" customWidth="1"/>
    <col min="14" max="16" width="0" style="1" hidden="1" customWidth="1"/>
    <col min="17" max="16384" width="11.42578125" style="1" hidden="1"/>
  </cols>
  <sheetData>
    <row r="1" spans="2:14" ht="6" customHeight="1" thickBot="1" x14ac:dyDescent="0.3">
      <c r="C1" s="2"/>
      <c r="G1" s="1" t="s">
        <v>1</v>
      </c>
    </row>
    <row r="2" spans="2:14" ht="112.5" customHeight="1" x14ac:dyDescent="0.25">
      <c r="B2" s="59"/>
      <c r="C2" s="65"/>
      <c r="D2" s="66"/>
      <c r="E2" s="66"/>
      <c r="F2" s="66"/>
      <c r="G2" s="66"/>
      <c r="H2" s="66"/>
      <c r="I2" s="66"/>
      <c r="J2" s="60"/>
    </row>
    <row r="3" spans="2:14" ht="27" x14ac:dyDescent="0.25">
      <c r="B3" s="61"/>
      <c r="C3" s="164" t="s">
        <v>51</v>
      </c>
      <c r="D3" s="164"/>
      <c r="E3" s="164"/>
      <c r="F3" s="164"/>
      <c r="G3" s="164"/>
      <c r="H3" s="164"/>
      <c r="I3" s="164"/>
      <c r="J3" s="67"/>
      <c r="K3" s="5"/>
      <c r="L3" s="5"/>
      <c r="M3" s="5"/>
      <c r="N3" s="5"/>
    </row>
    <row r="4" spans="2:14" ht="6" customHeight="1" thickBot="1" x14ac:dyDescent="0.3">
      <c r="B4" s="61"/>
      <c r="C4" s="16"/>
      <c r="D4" s="7"/>
      <c r="E4" s="7"/>
      <c r="F4" s="7"/>
      <c r="G4" s="7"/>
      <c r="H4" s="7"/>
      <c r="I4" s="7"/>
      <c r="J4" s="62"/>
    </row>
    <row r="5" spans="2:14" ht="27.75" customHeight="1" x14ac:dyDescent="0.25">
      <c r="B5" s="61"/>
      <c r="C5" s="171" t="s">
        <v>2</v>
      </c>
      <c r="D5" s="172"/>
      <c r="E5" s="172"/>
      <c r="F5" s="172"/>
      <c r="G5" s="173" t="s">
        <v>17</v>
      </c>
      <c r="H5" s="174"/>
      <c r="I5" s="175"/>
      <c r="J5" s="62"/>
    </row>
    <row r="6" spans="2:14" ht="28.5" customHeight="1" thickBot="1" x14ac:dyDescent="0.3">
      <c r="B6" s="61"/>
      <c r="C6" s="200" t="s">
        <v>138</v>
      </c>
      <c r="D6" s="201"/>
      <c r="E6" s="201"/>
      <c r="F6" s="201"/>
      <c r="G6" s="176">
        <f>IF(SUM(H10:H39)=0,"",AVERAGE(H10:H39))</f>
        <v>90.5</v>
      </c>
      <c r="H6" s="177"/>
      <c r="I6" s="178"/>
      <c r="J6" s="62"/>
    </row>
    <row r="7" spans="2:14" ht="9.75" customHeight="1" x14ac:dyDescent="0.25">
      <c r="B7" s="61"/>
      <c r="C7" s="16"/>
      <c r="D7" s="7"/>
      <c r="E7" s="7"/>
      <c r="F7" s="7"/>
      <c r="G7" s="7"/>
      <c r="H7" s="7"/>
      <c r="I7" s="7"/>
      <c r="J7" s="62"/>
    </row>
    <row r="8" spans="2:14" ht="26.1" customHeight="1" x14ac:dyDescent="0.25">
      <c r="B8" s="61"/>
      <c r="C8" s="167" t="s">
        <v>32</v>
      </c>
      <c r="D8" s="167" t="s">
        <v>19</v>
      </c>
      <c r="E8" s="167" t="s">
        <v>33</v>
      </c>
      <c r="F8" s="167" t="s">
        <v>19</v>
      </c>
      <c r="G8" s="167" t="s">
        <v>0</v>
      </c>
      <c r="H8" s="167" t="s">
        <v>4</v>
      </c>
      <c r="I8" s="169" t="s">
        <v>5</v>
      </c>
      <c r="J8" s="62"/>
      <c r="K8" s="6"/>
    </row>
    <row r="9" spans="2:14" ht="42.95" customHeight="1" x14ac:dyDescent="0.25">
      <c r="B9" s="61"/>
      <c r="C9" s="179"/>
      <c r="D9" s="168"/>
      <c r="E9" s="179"/>
      <c r="F9" s="168"/>
      <c r="G9" s="168"/>
      <c r="H9" s="168"/>
      <c r="I9" s="170"/>
      <c r="J9" s="62"/>
      <c r="K9" s="6"/>
    </row>
    <row r="10" spans="2:14" ht="356.25" customHeight="1" x14ac:dyDescent="0.25">
      <c r="B10" s="61"/>
      <c r="C10" s="156" t="s">
        <v>54</v>
      </c>
      <c r="D10" s="159">
        <f>IF(SUM(H10:H39)=0,"",AVERAGE(H10:H39))</f>
        <v>90.5</v>
      </c>
      <c r="E10" s="150" t="s">
        <v>55</v>
      </c>
      <c r="F10" s="153">
        <f>IF(SUM(H10:H15)=0,"",AVERAGE(H10:H15))</f>
        <v>90</v>
      </c>
      <c r="G10" s="95" t="s">
        <v>56</v>
      </c>
      <c r="H10" s="96">
        <v>90</v>
      </c>
      <c r="I10" s="124" t="s">
        <v>100</v>
      </c>
      <c r="J10" s="62"/>
      <c r="K10" s="6"/>
    </row>
    <row r="11" spans="2:14" ht="69.75" customHeight="1" x14ac:dyDescent="0.25">
      <c r="B11" s="61"/>
      <c r="C11" s="157"/>
      <c r="D11" s="160"/>
      <c r="E11" s="151"/>
      <c r="F11" s="154"/>
      <c r="G11" s="91" t="s">
        <v>117</v>
      </c>
      <c r="H11" s="92">
        <v>90</v>
      </c>
      <c r="I11" s="131" t="s">
        <v>118</v>
      </c>
      <c r="J11" s="62"/>
      <c r="K11" s="6"/>
      <c r="L11" s="53" t="s">
        <v>25</v>
      </c>
    </row>
    <row r="12" spans="2:14" ht="69" customHeight="1" x14ac:dyDescent="0.25">
      <c r="B12" s="61"/>
      <c r="C12" s="157"/>
      <c r="D12" s="160"/>
      <c r="E12" s="151"/>
      <c r="F12" s="154"/>
      <c r="G12" s="134" t="s">
        <v>57</v>
      </c>
      <c r="H12" s="136">
        <v>90</v>
      </c>
      <c r="I12" s="135" t="s">
        <v>118</v>
      </c>
      <c r="J12" s="62"/>
      <c r="K12" s="6"/>
    </row>
    <row r="13" spans="2:14" ht="99" customHeight="1" x14ac:dyDescent="0.25">
      <c r="B13" s="61"/>
      <c r="C13" s="157"/>
      <c r="D13" s="160"/>
      <c r="E13" s="151"/>
      <c r="F13" s="154"/>
      <c r="G13" s="91" t="s">
        <v>58</v>
      </c>
      <c r="H13" s="92">
        <v>90</v>
      </c>
      <c r="I13" s="125" t="s">
        <v>119</v>
      </c>
      <c r="J13" s="62"/>
      <c r="K13" s="6"/>
      <c r="L13" s="53"/>
    </row>
    <row r="14" spans="2:14" ht="163.5" customHeight="1" x14ac:dyDescent="0.25">
      <c r="B14" s="61"/>
      <c r="C14" s="157"/>
      <c r="D14" s="160"/>
      <c r="E14" s="151"/>
      <c r="F14" s="154"/>
      <c r="G14" s="91" t="s">
        <v>59</v>
      </c>
      <c r="H14" s="92">
        <v>90</v>
      </c>
      <c r="I14" s="125" t="s">
        <v>120</v>
      </c>
      <c r="J14" s="62"/>
      <c r="K14" s="6"/>
      <c r="L14" s="53" t="s">
        <v>94</v>
      </c>
    </row>
    <row r="15" spans="2:14" ht="152.25" customHeight="1" x14ac:dyDescent="0.25">
      <c r="B15" s="61"/>
      <c r="C15" s="157"/>
      <c r="D15" s="160"/>
      <c r="E15" s="165"/>
      <c r="F15" s="166"/>
      <c r="G15" s="97" t="s">
        <v>60</v>
      </c>
      <c r="H15" s="98">
        <v>90</v>
      </c>
      <c r="I15" s="126" t="s">
        <v>101</v>
      </c>
      <c r="J15" s="62"/>
      <c r="K15" s="6"/>
    </row>
    <row r="16" spans="2:14" ht="150" customHeight="1" x14ac:dyDescent="0.25">
      <c r="B16" s="61"/>
      <c r="C16" s="157"/>
      <c r="D16" s="160"/>
      <c r="E16" s="162" t="s">
        <v>61</v>
      </c>
      <c r="F16" s="163">
        <f>IF(SUM(H16:H23)=0,"",AVERAGE(H16:H23))</f>
        <v>90</v>
      </c>
      <c r="G16" s="137" t="s">
        <v>121</v>
      </c>
      <c r="H16" s="100">
        <v>90</v>
      </c>
      <c r="I16" s="129" t="s">
        <v>122</v>
      </c>
      <c r="J16" s="62"/>
    </row>
    <row r="17" spans="2:10" ht="84.75" customHeight="1" x14ac:dyDescent="0.25">
      <c r="B17" s="61"/>
      <c r="C17" s="157"/>
      <c r="D17" s="160"/>
      <c r="E17" s="151"/>
      <c r="F17" s="154"/>
      <c r="G17" s="91" t="s">
        <v>62</v>
      </c>
      <c r="H17" s="92">
        <v>90</v>
      </c>
      <c r="I17" s="125" t="s">
        <v>123</v>
      </c>
      <c r="J17" s="62"/>
    </row>
    <row r="18" spans="2:10" ht="79.5" customHeight="1" x14ac:dyDescent="0.25">
      <c r="B18" s="61"/>
      <c r="C18" s="157"/>
      <c r="D18" s="160"/>
      <c r="E18" s="151"/>
      <c r="F18" s="154"/>
      <c r="G18" s="91" t="s">
        <v>63</v>
      </c>
      <c r="H18" s="92">
        <v>90</v>
      </c>
      <c r="I18" s="125" t="s">
        <v>123</v>
      </c>
      <c r="J18" s="62"/>
    </row>
    <row r="19" spans="2:10" ht="138" customHeight="1" x14ac:dyDescent="0.25">
      <c r="B19" s="61"/>
      <c r="C19" s="157"/>
      <c r="D19" s="160"/>
      <c r="E19" s="151"/>
      <c r="F19" s="154"/>
      <c r="G19" s="91" t="s">
        <v>64</v>
      </c>
      <c r="H19" s="92">
        <v>90</v>
      </c>
      <c r="I19" s="125" t="s">
        <v>124</v>
      </c>
      <c r="J19" s="62"/>
    </row>
    <row r="20" spans="2:10" ht="140.25" customHeight="1" x14ac:dyDescent="0.25">
      <c r="B20" s="61"/>
      <c r="C20" s="157"/>
      <c r="D20" s="160"/>
      <c r="E20" s="151"/>
      <c r="F20" s="154"/>
      <c r="G20" s="91" t="s">
        <v>65</v>
      </c>
      <c r="H20" s="92">
        <v>90</v>
      </c>
      <c r="I20" s="125" t="s">
        <v>125</v>
      </c>
      <c r="J20" s="62"/>
    </row>
    <row r="21" spans="2:10" ht="130.5" customHeight="1" x14ac:dyDescent="0.25">
      <c r="B21" s="61"/>
      <c r="C21" s="157"/>
      <c r="D21" s="160"/>
      <c r="E21" s="151"/>
      <c r="F21" s="154"/>
      <c r="G21" s="130" t="s">
        <v>66</v>
      </c>
      <c r="H21" s="92">
        <v>90</v>
      </c>
      <c r="I21" s="125" t="s">
        <v>102</v>
      </c>
      <c r="J21" s="62"/>
    </row>
    <row r="22" spans="2:10" ht="75" customHeight="1" x14ac:dyDescent="0.25">
      <c r="B22" s="61"/>
      <c r="C22" s="157"/>
      <c r="D22" s="160"/>
      <c r="E22" s="151"/>
      <c r="F22" s="154"/>
      <c r="G22" s="91" t="s">
        <v>67</v>
      </c>
      <c r="H22" s="92">
        <v>90</v>
      </c>
      <c r="I22" s="131" t="s">
        <v>103</v>
      </c>
      <c r="J22" s="62"/>
    </row>
    <row r="23" spans="2:10" ht="98.25" customHeight="1" x14ac:dyDescent="0.25">
      <c r="B23" s="61"/>
      <c r="C23" s="157"/>
      <c r="D23" s="160"/>
      <c r="E23" s="152"/>
      <c r="F23" s="155"/>
      <c r="G23" s="93" t="s">
        <v>68</v>
      </c>
      <c r="H23" s="94">
        <v>90</v>
      </c>
      <c r="I23" s="127" t="s">
        <v>126</v>
      </c>
      <c r="J23" s="62"/>
    </row>
    <row r="24" spans="2:10" ht="127.5" customHeight="1" x14ac:dyDescent="0.25">
      <c r="B24" s="61"/>
      <c r="C24" s="157"/>
      <c r="D24" s="160"/>
      <c r="E24" s="162" t="s">
        <v>69</v>
      </c>
      <c r="F24" s="163">
        <f>IF(SUM(H24:H33)=0,"",AVERAGE(H24:H33))</f>
        <v>90.5</v>
      </c>
      <c r="G24" s="99" t="s">
        <v>70</v>
      </c>
      <c r="H24" s="100">
        <v>90</v>
      </c>
      <c r="I24" s="128" t="s">
        <v>127</v>
      </c>
      <c r="J24" s="62"/>
    </row>
    <row r="25" spans="2:10" ht="84" customHeight="1" x14ac:dyDescent="0.25">
      <c r="B25" s="61"/>
      <c r="C25" s="157"/>
      <c r="D25" s="160"/>
      <c r="E25" s="151"/>
      <c r="F25" s="154"/>
      <c r="G25" s="91" t="s">
        <v>71</v>
      </c>
      <c r="H25" s="92">
        <v>90</v>
      </c>
      <c r="I25" s="131" t="s">
        <v>128</v>
      </c>
      <c r="J25" s="62"/>
    </row>
    <row r="26" spans="2:10" ht="105" customHeight="1" x14ac:dyDescent="0.25">
      <c r="B26" s="61"/>
      <c r="C26" s="157"/>
      <c r="D26" s="160"/>
      <c r="E26" s="151"/>
      <c r="F26" s="154"/>
      <c r="G26" s="91" t="s">
        <v>93</v>
      </c>
      <c r="H26" s="92">
        <v>90</v>
      </c>
      <c r="I26" s="138" t="s">
        <v>129</v>
      </c>
      <c r="J26" s="62"/>
    </row>
    <row r="27" spans="2:10" ht="160.5" customHeight="1" thickBot="1" x14ac:dyDescent="0.3">
      <c r="B27" s="63"/>
      <c r="C27" s="157"/>
      <c r="D27" s="160"/>
      <c r="E27" s="151"/>
      <c r="F27" s="154"/>
      <c r="G27" s="91" t="s">
        <v>72</v>
      </c>
      <c r="H27" s="92">
        <v>90</v>
      </c>
      <c r="I27" s="138" t="s">
        <v>130</v>
      </c>
      <c r="J27" s="101"/>
    </row>
    <row r="28" spans="2:10" ht="70.5" customHeight="1" x14ac:dyDescent="0.25">
      <c r="B28" s="61"/>
      <c r="C28" s="157"/>
      <c r="D28" s="160"/>
      <c r="E28" s="151"/>
      <c r="F28" s="154"/>
      <c r="G28" s="91" t="s">
        <v>73</v>
      </c>
      <c r="H28" s="92">
        <v>90</v>
      </c>
      <c r="I28" s="125" t="s">
        <v>131</v>
      </c>
      <c r="J28" s="101"/>
    </row>
    <row r="29" spans="2:10" ht="91.5" customHeight="1" x14ac:dyDescent="0.25">
      <c r="B29" s="61"/>
      <c r="C29" s="157"/>
      <c r="D29" s="160"/>
      <c r="E29" s="151"/>
      <c r="F29" s="154"/>
      <c r="G29" s="91" t="s">
        <v>74</v>
      </c>
      <c r="H29" s="92">
        <v>90</v>
      </c>
      <c r="I29" s="125" t="s">
        <v>132</v>
      </c>
      <c r="J29" s="62"/>
    </row>
    <row r="30" spans="2:10" ht="90" customHeight="1" x14ac:dyDescent="0.25">
      <c r="B30" s="61"/>
      <c r="C30" s="157"/>
      <c r="D30" s="160"/>
      <c r="E30" s="151"/>
      <c r="F30" s="154"/>
      <c r="G30" s="91" t="s">
        <v>75</v>
      </c>
      <c r="H30" s="92">
        <v>100</v>
      </c>
      <c r="I30" s="125" t="s">
        <v>133</v>
      </c>
      <c r="J30" s="62"/>
    </row>
    <row r="31" spans="2:10" ht="111" customHeight="1" x14ac:dyDescent="0.25">
      <c r="B31" s="61"/>
      <c r="C31" s="157"/>
      <c r="D31" s="160"/>
      <c r="E31" s="151"/>
      <c r="F31" s="154"/>
      <c r="G31" s="91" t="s">
        <v>76</v>
      </c>
      <c r="H31" s="92">
        <v>90</v>
      </c>
      <c r="I31" s="125" t="s">
        <v>134</v>
      </c>
      <c r="J31" s="62"/>
    </row>
    <row r="32" spans="2:10" ht="78" customHeight="1" x14ac:dyDescent="0.25">
      <c r="B32" s="61"/>
      <c r="C32" s="157"/>
      <c r="D32" s="160"/>
      <c r="E32" s="151"/>
      <c r="F32" s="154"/>
      <c r="G32" s="91" t="s">
        <v>77</v>
      </c>
      <c r="H32" s="92">
        <v>85</v>
      </c>
      <c r="I32" s="125" t="s">
        <v>135</v>
      </c>
      <c r="J32" s="62"/>
    </row>
    <row r="33" spans="2:10" ht="78" customHeight="1" x14ac:dyDescent="0.25">
      <c r="B33" s="61"/>
      <c r="C33" s="157"/>
      <c r="D33" s="160"/>
      <c r="E33" s="152"/>
      <c r="F33" s="155"/>
      <c r="G33" s="93" t="s">
        <v>78</v>
      </c>
      <c r="H33" s="94">
        <v>90</v>
      </c>
      <c r="I33" s="127" t="s">
        <v>104</v>
      </c>
      <c r="J33" s="62"/>
    </row>
    <row r="34" spans="2:10" ht="72" customHeight="1" x14ac:dyDescent="0.25">
      <c r="B34" s="61"/>
      <c r="C34" s="157"/>
      <c r="D34" s="160"/>
      <c r="E34" s="150" t="s">
        <v>79</v>
      </c>
      <c r="F34" s="153">
        <f>IF(SUM(H34:H39)=0,"",AVERAGE(H34:H39))</f>
        <v>91.666666666666671</v>
      </c>
      <c r="G34" s="95" t="s">
        <v>80</v>
      </c>
      <c r="H34" s="96">
        <v>90</v>
      </c>
      <c r="I34" s="132" t="s">
        <v>105</v>
      </c>
      <c r="J34" s="62"/>
    </row>
    <row r="35" spans="2:10" ht="75" customHeight="1" x14ac:dyDescent="0.25">
      <c r="B35" s="61"/>
      <c r="C35" s="157"/>
      <c r="D35" s="160"/>
      <c r="E35" s="151"/>
      <c r="F35" s="154"/>
      <c r="G35" s="91" t="s">
        <v>81</v>
      </c>
      <c r="H35" s="96">
        <v>90</v>
      </c>
      <c r="I35" s="132" t="s">
        <v>105</v>
      </c>
      <c r="J35" s="62"/>
    </row>
    <row r="36" spans="2:10" ht="75.75" customHeight="1" x14ac:dyDescent="0.25">
      <c r="B36" s="61"/>
      <c r="C36" s="157"/>
      <c r="D36" s="160"/>
      <c r="E36" s="151"/>
      <c r="F36" s="154"/>
      <c r="G36" s="91" t="s">
        <v>82</v>
      </c>
      <c r="H36" s="96">
        <v>90</v>
      </c>
      <c r="I36" s="132" t="s">
        <v>105</v>
      </c>
      <c r="J36" s="62"/>
    </row>
    <row r="37" spans="2:10" ht="76.5" customHeight="1" x14ac:dyDescent="0.25">
      <c r="B37" s="61"/>
      <c r="C37" s="157"/>
      <c r="D37" s="160"/>
      <c r="E37" s="151"/>
      <c r="F37" s="154"/>
      <c r="G37" s="91" t="s">
        <v>83</v>
      </c>
      <c r="H37" s="96">
        <v>90</v>
      </c>
      <c r="I37" s="132" t="s">
        <v>105</v>
      </c>
      <c r="J37" s="62"/>
    </row>
    <row r="38" spans="2:10" ht="98.25" customHeight="1" x14ac:dyDescent="0.25">
      <c r="B38" s="61"/>
      <c r="C38" s="157"/>
      <c r="D38" s="160"/>
      <c r="E38" s="151"/>
      <c r="F38" s="154"/>
      <c r="G38" s="91" t="s">
        <v>84</v>
      </c>
      <c r="H38" s="92">
        <v>100</v>
      </c>
      <c r="I38" s="138" t="s">
        <v>137</v>
      </c>
      <c r="J38" s="62"/>
    </row>
    <row r="39" spans="2:10" ht="81.75" customHeight="1" x14ac:dyDescent="0.25">
      <c r="B39" s="61"/>
      <c r="C39" s="158"/>
      <c r="D39" s="161"/>
      <c r="E39" s="152"/>
      <c r="F39" s="155"/>
      <c r="G39" s="93" t="s">
        <v>85</v>
      </c>
      <c r="H39" s="94">
        <v>90</v>
      </c>
      <c r="I39" s="139" t="s">
        <v>136</v>
      </c>
      <c r="J39" s="62"/>
    </row>
    <row r="40" spans="2:10" ht="9" customHeight="1" thickBot="1" x14ac:dyDescent="0.3">
      <c r="B40" s="63"/>
      <c r="C40" s="68"/>
      <c r="D40" s="68"/>
      <c r="E40" s="68"/>
      <c r="F40" s="68"/>
      <c r="G40" s="68"/>
      <c r="H40" s="68"/>
      <c r="I40" s="68"/>
      <c r="J40" s="64"/>
    </row>
    <row r="41" spans="2:10" x14ac:dyDescent="0.25"/>
    <row r="42" spans="2:10" x14ac:dyDescent="0.25"/>
    <row r="43" spans="2:10" x14ac:dyDescent="0.25"/>
    <row r="44" spans="2:10" x14ac:dyDescent="0.25">
      <c r="G44" s="7"/>
    </row>
    <row r="45" spans="2:10" x14ac:dyDescent="0.25"/>
    <row r="46" spans="2:10" x14ac:dyDescent="0.25"/>
    <row r="47" spans="2:10" x14ac:dyDescent="0.25"/>
    <row r="48" spans="2:10" x14ac:dyDescent="0.25"/>
    <row r="49" spans="5:6" ht="15" customHeight="1" x14ac:dyDescent="0.25"/>
    <row r="50" spans="5:6" x14ac:dyDescent="0.25"/>
    <row r="51" spans="5:6" x14ac:dyDescent="0.25"/>
    <row r="52" spans="5:6" x14ac:dyDescent="0.25"/>
    <row r="53" spans="5:6" x14ac:dyDescent="0.25"/>
    <row r="54" spans="5:6" x14ac:dyDescent="0.25"/>
    <row r="55" spans="5:6" x14ac:dyDescent="0.25"/>
    <row r="56" spans="5:6" ht="15" thickBot="1" x14ac:dyDescent="0.3">
      <c r="E56" s="68"/>
      <c r="F56" s="68"/>
    </row>
  </sheetData>
  <protectedRanges>
    <protectedRange sqref="H10:I39" name="Simulado"/>
    <protectedRange sqref="F34:F37 F10:F28" name="Actual_3"/>
  </protectedRanges>
  <mergeCells count="22">
    <mergeCell ref="C3:I3"/>
    <mergeCell ref="E10:E15"/>
    <mergeCell ref="F10:F15"/>
    <mergeCell ref="H8:H9"/>
    <mergeCell ref="I8:I9"/>
    <mergeCell ref="C5:F5"/>
    <mergeCell ref="C6:F6"/>
    <mergeCell ref="G5:I5"/>
    <mergeCell ref="G6:I6"/>
    <mergeCell ref="E8:E9"/>
    <mergeCell ref="C8:C9"/>
    <mergeCell ref="D8:D9"/>
    <mergeCell ref="F8:F9"/>
    <mergeCell ref="G8:G9"/>
    <mergeCell ref="E34:E39"/>
    <mergeCell ref="F34:F39"/>
    <mergeCell ref="C10:C39"/>
    <mergeCell ref="D10:D39"/>
    <mergeCell ref="E16:E23"/>
    <mergeCell ref="F16:F23"/>
    <mergeCell ref="F24:F33"/>
    <mergeCell ref="E24:E33"/>
  </mergeCells>
  <conditionalFormatting sqref="G6:I6">
    <cfRule type="cellIs" dxfId="24" priority="26" operator="between">
      <formula>80.5</formula>
      <formula>100</formula>
    </cfRule>
    <cfRule type="cellIs" dxfId="23" priority="27" operator="between">
      <formula>60.5</formula>
      <formula>80.4</formula>
    </cfRule>
    <cfRule type="cellIs" dxfId="22" priority="28" operator="between">
      <formula>40.5</formula>
      <formula>60.4</formula>
    </cfRule>
    <cfRule type="cellIs" dxfId="21" priority="29" operator="between">
      <formula>20.5</formula>
      <formula>40.4</formula>
    </cfRule>
    <cfRule type="cellIs" dxfId="20" priority="30" operator="between">
      <formula>0.1</formula>
      <formula>20.4</formula>
    </cfRule>
  </conditionalFormatting>
  <conditionalFormatting sqref="D10">
    <cfRule type="cellIs" dxfId="19" priority="11" operator="between">
      <formula>80.5</formula>
      <formula>100</formula>
    </cfRule>
    <cfRule type="cellIs" dxfId="18" priority="12" operator="between">
      <formula>60.4</formula>
      <formula>80.5</formula>
    </cfRule>
    <cfRule type="cellIs" dxfId="17" priority="13" operator="between">
      <formula>40.4</formula>
      <formula>60.5</formula>
    </cfRule>
    <cfRule type="cellIs" dxfId="16" priority="14" operator="between">
      <formula>20.5</formula>
      <formula>40.4</formula>
    </cfRule>
    <cfRule type="cellIs" dxfId="15" priority="15" operator="between">
      <formula>0.1</formula>
      <formula>20.4</formula>
    </cfRule>
  </conditionalFormatting>
  <conditionalFormatting sqref="H10:H39">
    <cfRule type="cellIs" dxfId="14" priority="31" operator="between">
      <formula>81</formula>
      <formula>100</formula>
    </cfRule>
    <cfRule type="cellIs" dxfId="13" priority="32" operator="between">
      <formula>61</formula>
      <formula>80</formula>
    </cfRule>
    <cfRule type="cellIs" dxfId="12" priority="33" operator="between">
      <formula>41</formula>
      <formula>60</formula>
    </cfRule>
    <cfRule type="cellIs" dxfId="11" priority="34" operator="between">
      <formula>21</formula>
      <formula>40</formula>
    </cfRule>
    <cfRule type="cellIs" dxfId="10" priority="35" operator="between">
      <formula>1</formula>
      <formula>20</formula>
    </cfRule>
  </conditionalFormatting>
  <conditionalFormatting sqref="F10:F39">
    <cfRule type="cellIs" dxfId="9" priority="1" operator="between">
      <formula>80.5</formula>
      <formula>100</formula>
    </cfRule>
    <cfRule type="cellIs" dxfId="8" priority="2" operator="between">
      <formula>60.5</formula>
      <formula>80.4</formula>
    </cfRule>
    <cfRule type="cellIs" dxfId="7" priority="3" operator="between">
      <formula>40.5</formula>
      <formula>60.4</formula>
    </cfRule>
    <cfRule type="cellIs" dxfId="6" priority="4" operator="between">
      <formula>20.5</formula>
      <formula>40.4</formula>
    </cfRule>
    <cfRule type="cellIs" dxfId="5" priority="5" operator="between">
      <formula>0.1</formula>
      <formula>20.4</formula>
    </cfRule>
  </conditionalFormatting>
  <dataValidations count="5">
    <dataValidation type="whole" operator="equal" allowBlank="1" showInputMessage="1" showErrorMessage="1" errorTitle="ATENCIÓN!" error="No se pueden modificar datos aquí" sqref="C5 J3:N3">
      <formula1>578457854578547000</formula1>
    </dataValidation>
    <dataValidation type="whole" operator="equal" allowBlank="1" showInputMessage="1" showErrorMessage="1" error="ERROR. NO DEBE DILIGENCIAR ESTA CELDA" sqref="G6:I6">
      <formula1>9999999999999990</formula1>
    </dataValidation>
    <dataValidation type="whole" allowBlank="1" showInputMessage="1" showErrorMessage="1" error="ERROR. DATO NO PERMITIDO" sqref="H10:H39">
      <formula1>0</formula1>
      <formula2>100</formula2>
    </dataValidation>
    <dataValidation type="whole" operator="equal" allowBlank="1" showInputMessage="1" showErrorMessage="1" error="ERROR. NO DEBE DILIGENCIAR ESTAS CELDAS" sqref="F10:F39">
      <formula1>999999999999998</formula1>
    </dataValidation>
    <dataValidation type="whole" operator="equal" allowBlank="1" showInputMessage="1" showErrorMessage="1" error="ERROR. NO DEBE DILIGENCIAR ESTAS CELDAS" sqref="D10:D39">
      <formula1>9999999999999</formula1>
    </dataValidation>
  </dataValidations>
  <pageMargins left="0.7" right="0.7" top="0.75" bottom="0.75" header="0.3" footer="0.3"/>
  <pageSetup orientation="portrait" horizontalDpi="4294967294"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8"/>
  <sheetViews>
    <sheetView showGridLines="0" zoomScale="80" zoomScaleNormal="80" workbookViewId="0">
      <selection activeCell="G13" sqref="G13"/>
    </sheetView>
  </sheetViews>
  <sheetFormatPr baseColWidth="10" defaultColWidth="0" defaultRowHeight="14.25" zeroHeight="1" x14ac:dyDescent="0.2"/>
  <cols>
    <col min="1" max="1" width="0.85546875" style="27" customWidth="1"/>
    <col min="2" max="2" width="1.7109375" style="27" customWidth="1"/>
    <col min="3" max="20" width="11.42578125" style="27" customWidth="1"/>
    <col min="21" max="21" width="1" style="27" customWidth="1"/>
    <col min="22" max="22" width="3.85546875" style="27" customWidth="1"/>
    <col min="23" max="16384" width="11.42578125" style="27" hidden="1"/>
  </cols>
  <sheetData>
    <row r="1" spans="2:21" ht="8.25" customHeight="1" thickBot="1" x14ac:dyDescent="0.25"/>
    <row r="2" spans="2:21" ht="93.75" customHeight="1" x14ac:dyDescent="0.2">
      <c r="B2" s="24"/>
      <c r="C2" s="25"/>
      <c r="D2" s="25"/>
      <c r="E2" s="25"/>
      <c r="F2" s="25"/>
      <c r="G2" s="25"/>
      <c r="H2" s="25"/>
      <c r="I2" s="25"/>
      <c r="J2" s="25"/>
      <c r="K2" s="25"/>
      <c r="L2" s="25"/>
      <c r="M2" s="25"/>
      <c r="N2" s="25"/>
      <c r="O2" s="25"/>
      <c r="P2" s="25"/>
      <c r="Q2" s="25"/>
      <c r="R2" s="25"/>
      <c r="S2" s="25"/>
      <c r="T2" s="25"/>
      <c r="U2" s="26"/>
    </row>
    <row r="3" spans="2:21" ht="29.25" customHeight="1" x14ac:dyDescent="0.2">
      <c r="B3" s="28"/>
      <c r="C3" s="140" t="s">
        <v>52</v>
      </c>
      <c r="D3" s="140"/>
      <c r="E3" s="140"/>
      <c r="F3" s="140"/>
      <c r="G3" s="140"/>
      <c r="H3" s="140"/>
      <c r="I3" s="140"/>
      <c r="J3" s="140"/>
      <c r="K3" s="140"/>
      <c r="L3" s="140"/>
      <c r="M3" s="140"/>
      <c r="N3" s="140"/>
      <c r="O3" s="140"/>
      <c r="P3" s="140"/>
      <c r="Q3" s="140"/>
      <c r="R3" s="140"/>
      <c r="S3" s="140"/>
      <c r="T3" s="140"/>
      <c r="U3" s="29"/>
    </row>
    <row r="4" spans="2:21" ht="6.75" customHeight="1" x14ac:dyDescent="0.2">
      <c r="B4" s="28"/>
      <c r="C4" s="30"/>
      <c r="D4" s="30"/>
      <c r="E4" s="30"/>
      <c r="F4" s="30"/>
      <c r="G4" s="30"/>
      <c r="H4" s="30"/>
      <c r="I4" s="30"/>
      <c r="J4" s="30"/>
      <c r="K4" s="30"/>
      <c r="L4" s="30"/>
      <c r="M4" s="30"/>
      <c r="N4" s="30"/>
      <c r="O4" s="30"/>
      <c r="P4" s="30"/>
      <c r="Q4" s="30"/>
      <c r="R4" s="30"/>
      <c r="S4" s="30"/>
      <c r="T4" s="30"/>
      <c r="U4" s="29"/>
    </row>
    <row r="5" spans="2:21" x14ac:dyDescent="0.2">
      <c r="B5" s="28"/>
      <c r="C5" s="30"/>
      <c r="D5" s="30"/>
      <c r="E5" s="30"/>
      <c r="F5" s="30"/>
      <c r="G5" s="30"/>
      <c r="H5" s="30"/>
      <c r="I5" s="30"/>
      <c r="J5" s="30"/>
      <c r="K5" s="30"/>
      <c r="L5" s="30"/>
      <c r="M5" s="30"/>
      <c r="N5" s="30"/>
      <c r="O5" s="30"/>
      <c r="P5" s="30"/>
      <c r="Q5" s="30"/>
      <c r="R5" s="30"/>
      <c r="S5" s="30"/>
      <c r="T5" s="30"/>
      <c r="U5" s="29"/>
    </row>
    <row r="6" spans="2:21" ht="18" customHeight="1" x14ac:dyDescent="0.25">
      <c r="B6" s="28"/>
      <c r="C6" s="102" t="s">
        <v>28</v>
      </c>
      <c r="D6" s="57"/>
      <c r="E6" s="58"/>
      <c r="F6" s="58"/>
      <c r="G6" s="58"/>
      <c r="H6" s="58"/>
      <c r="I6" s="57"/>
      <c r="J6" s="57"/>
      <c r="K6" s="57"/>
      <c r="L6" s="58"/>
      <c r="M6" s="58"/>
      <c r="N6" s="58"/>
      <c r="O6" s="58"/>
      <c r="P6" s="58"/>
      <c r="Q6" s="58"/>
      <c r="R6" s="58"/>
      <c r="S6" s="58"/>
      <c r="T6" s="58"/>
      <c r="U6" s="29"/>
    </row>
    <row r="7" spans="2:21" x14ac:dyDescent="0.2">
      <c r="B7" s="28"/>
      <c r="E7" s="30"/>
      <c r="F7" s="30"/>
      <c r="G7" s="30"/>
      <c r="H7" s="30"/>
      <c r="L7" s="30"/>
      <c r="M7" s="30"/>
      <c r="N7" s="30"/>
      <c r="O7" s="30"/>
      <c r="P7" s="30"/>
      <c r="Q7" s="30"/>
      <c r="R7" s="30"/>
      <c r="S7" s="30"/>
      <c r="T7" s="30"/>
      <c r="U7" s="29"/>
    </row>
    <row r="8" spans="2:21" x14ac:dyDescent="0.2">
      <c r="B8" s="28"/>
      <c r="E8" s="30"/>
      <c r="F8" s="30"/>
      <c r="G8" s="30"/>
      <c r="H8" s="30"/>
      <c r="L8" s="30"/>
      <c r="M8" s="30"/>
      <c r="N8" s="30"/>
      <c r="O8" s="30"/>
      <c r="P8" s="30"/>
      <c r="Q8" s="30"/>
      <c r="R8" s="30"/>
      <c r="S8" s="30"/>
      <c r="T8" s="30"/>
      <c r="U8" s="29"/>
    </row>
    <row r="9" spans="2:21" x14ac:dyDescent="0.2">
      <c r="B9" s="28"/>
      <c r="E9" s="30"/>
      <c r="F9" s="30"/>
      <c r="G9" s="30"/>
      <c r="H9" s="30"/>
      <c r="I9" s="30"/>
      <c r="L9" s="30"/>
      <c r="M9" s="30"/>
      <c r="N9" s="30"/>
      <c r="O9" s="30"/>
      <c r="P9" s="30"/>
      <c r="Q9" s="30"/>
      <c r="R9" s="30"/>
      <c r="S9" s="30"/>
      <c r="T9" s="30"/>
      <c r="U9" s="29"/>
    </row>
    <row r="10" spans="2:21" x14ac:dyDescent="0.2">
      <c r="B10" s="28"/>
      <c r="C10" s="30"/>
      <c r="D10" s="30"/>
      <c r="E10" s="30"/>
      <c r="F10" s="30"/>
      <c r="G10" s="30"/>
      <c r="H10" s="30"/>
      <c r="J10" s="30"/>
      <c r="K10" s="30"/>
      <c r="L10" s="30"/>
      <c r="M10" s="30"/>
      <c r="N10" s="30"/>
      <c r="O10" s="30"/>
      <c r="P10" s="30"/>
      <c r="Q10" s="30"/>
      <c r="R10" s="30"/>
      <c r="S10" s="30"/>
      <c r="T10" s="30"/>
      <c r="U10" s="29"/>
    </row>
    <row r="11" spans="2:21" x14ac:dyDescent="0.2">
      <c r="B11" s="28"/>
      <c r="C11" s="30"/>
      <c r="D11" s="30"/>
      <c r="E11" s="30"/>
      <c r="F11" s="30"/>
      <c r="G11" s="30"/>
      <c r="H11" s="30"/>
      <c r="I11" s="30"/>
      <c r="J11" s="30" t="s">
        <v>7</v>
      </c>
      <c r="K11" s="30" t="s">
        <v>6</v>
      </c>
      <c r="L11" s="30"/>
      <c r="M11" s="30"/>
      <c r="N11" s="30"/>
      <c r="O11" s="30"/>
      <c r="P11" s="30"/>
      <c r="Q11" s="30"/>
      <c r="R11" s="30"/>
      <c r="S11" s="30"/>
      <c r="T11" s="30"/>
      <c r="U11" s="29"/>
    </row>
    <row r="12" spans="2:21" x14ac:dyDescent="0.2">
      <c r="B12" s="28"/>
      <c r="C12" s="30"/>
      <c r="D12" s="30"/>
      <c r="E12" s="30"/>
      <c r="F12" s="30"/>
      <c r="G12" s="30"/>
      <c r="H12" s="30"/>
      <c r="I12" s="30" t="str">
        <f>+Inicio!C5</f>
        <v>POLÍTICA DE SEGUIMIENTO Y EVALUACIÓN DEL DESEMPEÑO INSTITUCIONAL</v>
      </c>
      <c r="J12" s="30">
        <v>100</v>
      </c>
      <c r="K12" s="31">
        <f>+Autodiagnóstico!G6</f>
        <v>90.5</v>
      </c>
      <c r="L12" s="30"/>
      <c r="M12" s="30"/>
      <c r="N12" s="30"/>
      <c r="O12" s="30"/>
      <c r="P12" s="30"/>
      <c r="Q12" s="30"/>
      <c r="R12" s="30"/>
      <c r="S12" s="30"/>
      <c r="T12" s="30"/>
      <c r="U12" s="29"/>
    </row>
    <row r="13" spans="2:21" x14ac:dyDescent="0.2">
      <c r="B13" s="28"/>
      <c r="C13" s="30"/>
      <c r="D13" s="30"/>
      <c r="E13" s="30"/>
      <c r="F13" s="30"/>
      <c r="G13" s="30"/>
      <c r="H13" s="30"/>
      <c r="I13" s="30"/>
      <c r="K13" s="30"/>
      <c r="L13" s="30"/>
      <c r="M13" s="30"/>
      <c r="N13" s="30"/>
      <c r="O13" s="30"/>
      <c r="P13" s="30"/>
      <c r="Q13" s="30"/>
      <c r="R13" s="30"/>
      <c r="S13" s="30"/>
      <c r="T13" s="30"/>
      <c r="U13" s="29"/>
    </row>
    <row r="14" spans="2:21" x14ac:dyDescent="0.2">
      <c r="B14" s="28"/>
      <c r="C14" s="30"/>
      <c r="D14" s="30"/>
      <c r="E14" s="30"/>
      <c r="F14" s="30"/>
      <c r="G14" s="30"/>
      <c r="H14" s="30"/>
      <c r="I14" s="30"/>
      <c r="J14" s="30"/>
      <c r="K14" s="30"/>
      <c r="L14" s="30"/>
      <c r="M14" s="30"/>
      <c r="N14" s="30"/>
      <c r="O14" s="30"/>
      <c r="P14" s="30"/>
      <c r="Q14" s="30"/>
      <c r="R14" s="30"/>
      <c r="S14" s="30"/>
      <c r="T14" s="30"/>
      <c r="U14" s="29"/>
    </row>
    <row r="15" spans="2:21" x14ac:dyDescent="0.2">
      <c r="B15" s="28"/>
      <c r="C15" s="30"/>
      <c r="D15" s="30"/>
      <c r="E15" s="30"/>
      <c r="F15" s="30"/>
      <c r="G15" s="30"/>
      <c r="H15" s="30"/>
      <c r="I15" s="30"/>
      <c r="J15" s="30"/>
      <c r="K15" s="30"/>
      <c r="L15" s="30"/>
      <c r="M15" s="30"/>
      <c r="N15" s="30"/>
      <c r="O15" s="30"/>
      <c r="P15" s="30"/>
      <c r="Q15" s="30"/>
      <c r="R15" s="30"/>
      <c r="S15" s="30"/>
      <c r="T15" s="30"/>
      <c r="U15" s="29"/>
    </row>
    <row r="16" spans="2:21" x14ac:dyDescent="0.2">
      <c r="B16" s="28"/>
      <c r="C16" s="30"/>
      <c r="D16" s="30"/>
      <c r="E16" s="30"/>
      <c r="F16" s="30"/>
      <c r="G16" s="30"/>
      <c r="H16" s="30"/>
      <c r="I16" s="30"/>
      <c r="J16" s="30"/>
      <c r="K16" s="30"/>
      <c r="L16" s="30"/>
      <c r="M16" s="30"/>
      <c r="N16" s="30"/>
      <c r="O16" s="30"/>
      <c r="P16" s="30"/>
      <c r="Q16" s="30"/>
      <c r="R16" s="30"/>
      <c r="S16" s="30"/>
      <c r="T16" s="30"/>
      <c r="U16" s="29"/>
    </row>
    <row r="17" spans="2:21" x14ac:dyDescent="0.2">
      <c r="B17" s="28"/>
      <c r="C17" s="30"/>
      <c r="D17" s="30"/>
      <c r="E17" s="30"/>
      <c r="F17" s="30"/>
      <c r="G17" s="30"/>
      <c r="H17" s="30"/>
      <c r="I17" s="30"/>
      <c r="J17" s="30"/>
      <c r="K17" s="30"/>
      <c r="L17" s="30"/>
      <c r="M17" s="30"/>
      <c r="N17" s="30"/>
      <c r="O17" s="30"/>
      <c r="P17" s="30"/>
      <c r="Q17" s="30"/>
      <c r="R17" s="30"/>
      <c r="S17" s="30"/>
      <c r="T17" s="30"/>
      <c r="U17" s="29"/>
    </row>
    <row r="18" spans="2:21" x14ac:dyDescent="0.2">
      <c r="B18" s="28"/>
      <c r="C18" s="30"/>
      <c r="D18" s="30"/>
      <c r="E18" s="30"/>
      <c r="F18" s="30"/>
      <c r="G18" s="30"/>
      <c r="H18" s="30"/>
      <c r="I18" s="30"/>
      <c r="J18" s="30"/>
      <c r="K18" s="30"/>
      <c r="L18" s="30"/>
      <c r="M18" s="30"/>
      <c r="N18" s="30"/>
      <c r="O18" s="30"/>
      <c r="P18" s="30"/>
      <c r="Q18" s="30"/>
      <c r="R18" s="30"/>
      <c r="S18" s="30"/>
      <c r="T18" s="30"/>
      <c r="U18" s="29"/>
    </row>
    <row r="19" spans="2:21" x14ac:dyDescent="0.2">
      <c r="B19" s="28"/>
      <c r="C19" s="30"/>
      <c r="D19" s="30"/>
      <c r="E19" s="30"/>
      <c r="F19" s="30"/>
      <c r="G19" s="30"/>
      <c r="H19" s="30"/>
      <c r="I19" s="30"/>
      <c r="J19" s="30"/>
      <c r="K19" s="30"/>
      <c r="L19" s="30"/>
      <c r="M19" s="30"/>
      <c r="N19" s="30"/>
      <c r="O19" s="30"/>
      <c r="P19" s="30"/>
      <c r="Q19" s="30"/>
      <c r="R19" s="30"/>
      <c r="S19" s="30"/>
      <c r="T19" s="30"/>
      <c r="U19" s="29"/>
    </row>
    <row r="20" spans="2:21" x14ac:dyDescent="0.2">
      <c r="B20" s="28"/>
      <c r="C20" s="30"/>
      <c r="D20" s="30"/>
      <c r="E20" s="30"/>
      <c r="F20" s="30"/>
      <c r="G20" s="30"/>
      <c r="H20" s="30"/>
      <c r="I20" s="30"/>
      <c r="J20" s="30"/>
      <c r="K20" s="30"/>
      <c r="L20" s="30"/>
      <c r="M20" s="30"/>
      <c r="N20" s="30"/>
      <c r="O20" s="30"/>
      <c r="P20" s="30"/>
      <c r="Q20" s="30"/>
      <c r="R20" s="30"/>
      <c r="S20" s="30"/>
      <c r="T20" s="30"/>
      <c r="U20" s="29"/>
    </row>
    <row r="21" spans="2:21" x14ac:dyDescent="0.2">
      <c r="B21" s="28"/>
      <c r="C21" s="30"/>
      <c r="D21" s="30"/>
      <c r="E21" s="30"/>
      <c r="F21" s="30"/>
      <c r="G21" s="30"/>
      <c r="H21" s="30"/>
      <c r="I21" s="30"/>
      <c r="J21" s="30"/>
      <c r="K21" s="30"/>
      <c r="L21" s="30"/>
      <c r="M21" s="30"/>
      <c r="N21" s="30"/>
      <c r="O21" s="30"/>
      <c r="P21" s="30"/>
      <c r="Q21" s="30"/>
      <c r="R21" s="30"/>
      <c r="S21" s="30"/>
      <c r="T21" s="30"/>
      <c r="U21" s="29"/>
    </row>
    <row r="22" spans="2:21" x14ac:dyDescent="0.2">
      <c r="B22" s="28"/>
      <c r="C22" s="30"/>
      <c r="D22" s="30"/>
      <c r="E22" s="30"/>
      <c r="F22" s="30"/>
      <c r="G22" s="30"/>
      <c r="H22" s="30"/>
      <c r="I22" s="30"/>
      <c r="J22" s="30"/>
      <c r="K22" s="30"/>
      <c r="L22" s="30"/>
      <c r="M22" s="30"/>
      <c r="N22" s="30"/>
      <c r="O22" s="30"/>
      <c r="P22" s="30"/>
      <c r="Q22" s="30"/>
      <c r="R22" s="30"/>
      <c r="S22" s="30"/>
      <c r="T22" s="30"/>
      <c r="U22" s="29"/>
    </row>
    <row r="23" spans="2:21" x14ac:dyDescent="0.2">
      <c r="B23" s="28"/>
      <c r="C23" s="30"/>
      <c r="D23" s="30"/>
      <c r="E23" s="30"/>
      <c r="F23" s="30"/>
      <c r="G23" s="30"/>
      <c r="H23" s="30"/>
      <c r="I23" s="30"/>
      <c r="J23" s="30"/>
      <c r="K23" s="30"/>
      <c r="L23" s="30"/>
      <c r="M23" s="30"/>
      <c r="N23" s="30"/>
      <c r="O23" s="30"/>
      <c r="P23" s="30"/>
      <c r="Q23" s="30"/>
      <c r="R23" s="30"/>
      <c r="S23" s="30"/>
      <c r="T23" s="30"/>
      <c r="U23" s="29"/>
    </row>
    <row r="24" spans="2:21" x14ac:dyDescent="0.2">
      <c r="B24" s="28"/>
      <c r="C24" s="30"/>
      <c r="D24" s="30"/>
      <c r="E24" s="30"/>
      <c r="F24" s="30"/>
      <c r="G24" s="30"/>
      <c r="H24" s="30"/>
      <c r="I24" s="30"/>
      <c r="J24" s="30"/>
      <c r="K24" s="30"/>
      <c r="L24" s="30"/>
      <c r="M24" s="30"/>
      <c r="N24" s="30"/>
      <c r="O24" s="30"/>
      <c r="P24" s="30"/>
      <c r="Q24" s="30"/>
      <c r="R24" s="30"/>
      <c r="S24" s="30"/>
      <c r="T24" s="30"/>
      <c r="U24" s="29"/>
    </row>
    <row r="25" spans="2:21" x14ac:dyDescent="0.2">
      <c r="B25" s="28"/>
      <c r="C25" s="30"/>
      <c r="D25" s="30"/>
      <c r="E25" s="30"/>
      <c r="F25" s="30"/>
      <c r="G25" s="30"/>
      <c r="H25" s="30"/>
      <c r="I25" s="30"/>
      <c r="J25" s="30"/>
      <c r="K25" s="30"/>
      <c r="L25" s="30"/>
      <c r="M25" s="30"/>
      <c r="N25" s="30"/>
      <c r="O25" s="30"/>
      <c r="P25" s="30"/>
      <c r="Q25" s="30"/>
      <c r="R25" s="30"/>
      <c r="S25" s="30"/>
      <c r="T25" s="30"/>
      <c r="U25" s="29"/>
    </row>
    <row r="26" spans="2:21" x14ac:dyDescent="0.2">
      <c r="B26" s="28"/>
      <c r="C26" s="30"/>
      <c r="D26" s="30"/>
      <c r="E26" s="30"/>
      <c r="F26" s="30"/>
      <c r="G26" s="30"/>
      <c r="H26" s="30"/>
      <c r="I26" s="30"/>
      <c r="J26" s="30"/>
      <c r="K26" s="30"/>
      <c r="L26" s="30"/>
      <c r="M26" s="30"/>
      <c r="N26" s="30"/>
      <c r="O26" s="30"/>
      <c r="P26" s="30"/>
      <c r="Q26" s="30"/>
      <c r="R26" s="30"/>
      <c r="S26" s="30"/>
      <c r="T26" s="30"/>
      <c r="U26" s="29"/>
    </row>
    <row r="27" spans="2:21" x14ac:dyDescent="0.2">
      <c r="B27" s="28"/>
      <c r="C27" s="30"/>
      <c r="D27" s="30"/>
      <c r="E27" s="30"/>
      <c r="F27" s="30"/>
      <c r="G27" s="30"/>
      <c r="H27" s="30"/>
      <c r="I27" s="30"/>
      <c r="J27" s="30"/>
      <c r="K27" s="30"/>
      <c r="L27" s="30"/>
      <c r="M27" s="30"/>
      <c r="N27" s="30"/>
      <c r="O27" s="30"/>
      <c r="P27" s="30"/>
      <c r="Q27" s="30"/>
      <c r="R27" s="30"/>
      <c r="S27" s="30"/>
      <c r="T27" s="30"/>
      <c r="U27" s="29"/>
    </row>
    <row r="28" spans="2:21" ht="18" customHeight="1" x14ac:dyDescent="0.25">
      <c r="B28" s="28"/>
      <c r="C28" s="102" t="s">
        <v>30</v>
      </c>
      <c r="D28" s="57"/>
      <c r="E28" s="58"/>
      <c r="F28" s="58"/>
      <c r="G28" s="58"/>
      <c r="H28" s="58"/>
      <c r="I28" s="57"/>
      <c r="J28" s="57"/>
      <c r="K28" s="57"/>
      <c r="L28" s="58"/>
      <c r="M28" s="58"/>
      <c r="N28" s="58"/>
      <c r="O28" s="58"/>
      <c r="P28" s="58"/>
      <c r="Q28" s="58"/>
      <c r="R28" s="58"/>
      <c r="S28" s="58"/>
      <c r="T28" s="58"/>
      <c r="U28" s="29"/>
    </row>
    <row r="29" spans="2:21" x14ac:dyDescent="0.2">
      <c r="B29" s="28"/>
      <c r="F29" s="30"/>
      <c r="G29" s="30"/>
      <c r="H29" s="30"/>
      <c r="I29" s="30"/>
      <c r="J29" s="30"/>
      <c r="K29" s="30"/>
      <c r="L29" s="30"/>
      <c r="M29" s="30"/>
      <c r="N29" s="30"/>
      <c r="O29" s="30"/>
      <c r="P29" s="30"/>
      <c r="Q29" s="30"/>
      <c r="R29" s="30"/>
      <c r="S29" s="30"/>
      <c r="T29" s="30"/>
      <c r="U29" s="29"/>
    </row>
    <row r="30" spans="2:21" x14ac:dyDescent="0.2">
      <c r="B30" s="28"/>
      <c r="C30" s="30"/>
      <c r="D30" s="30"/>
      <c r="E30" s="30"/>
      <c r="F30" s="30"/>
      <c r="G30" s="30"/>
      <c r="H30" s="30"/>
      <c r="I30" s="30"/>
      <c r="J30" s="30"/>
      <c r="K30" s="30"/>
      <c r="L30" s="30"/>
      <c r="M30" s="30"/>
      <c r="N30" s="30"/>
      <c r="O30" s="30"/>
      <c r="P30" s="30"/>
      <c r="Q30" s="30"/>
      <c r="R30" s="30"/>
      <c r="S30" s="30"/>
      <c r="T30" s="30"/>
      <c r="U30" s="29"/>
    </row>
    <row r="31" spans="2:21" x14ac:dyDescent="0.2">
      <c r="B31" s="28"/>
      <c r="C31" s="30"/>
      <c r="D31" s="30"/>
      <c r="E31" s="30"/>
      <c r="F31" s="30"/>
      <c r="G31" s="30"/>
      <c r="H31" s="30"/>
      <c r="I31" s="30" t="s">
        <v>18</v>
      </c>
      <c r="J31" s="27" t="s">
        <v>7</v>
      </c>
      <c r="K31" s="30" t="s">
        <v>6</v>
      </c>
      <c r="L31" s="30"/>
      <c r="P31" s="30"/>
      <c r="Q31" s="30"/>
      <c r="R31" s="30"/>
      <c r="S31" s="30"/>
      <c r="T31" s="30"/>
      <c r="U31" s="29"/>
    </row>
    <row r="32" spans="2:21" x14ac:dyDescent="0.2">
      <c r="B32" s="28"/>
      <c r="C32" s="30"/>
      <c r="D32" s="30"/>
      <c r="E32" s="30"/>
      <c r="F32" s="30"/>
      <c r="G32" s="30"/>
      <c r="H32" s="30"/>
      <c r="I32" s="39" t="str">
        <f>Autodiagnóstico!E10</f>
        <v xml:space="preserve">Diseño del proceso de evaluación </v>
      </c>
      <c r="J32" s="27">
        <v>100</v>
      </c>
      <c r="K32" s="31">
        <f>+Autodiagnóstico!F10</f>
        <v>90</v>
      </c>
      <c r="L32" s="30"/>
      <c r="P32" s="30"/>
      <c r="Q32" s="30"/>
      <c r="R32" s="30"/>
      <c r="S32" s="30"/>
      <c r="T32" s="30"/>
      <c r="U32" s="29"/>
    </row>
    <row r="33" spans="2:21" x14ac:dyDescent="0.2">
      <c r="B33" s="28"/>
      <c r="C33" s="30"/>
      <c r="D33" s="30"/>
      <c r="E33" s="30"/>
      <c r="F33" s="30"/>
      <c r="G33" s="30"/>
      <c r="H33" s="30"/>
      <c r="I33" s="39" t="str">
        <f>Autodiagnóstico!E16</f>
        <v xml:space="preserve">Calidad de la evaluación </v>
      </c>
      <c r="J33" s="27">
        <v>100</v>
      </c>
      <c r="K33" s="31">
        <f>+Autodiagnóstico!F16</f>
        <v>90</v>
      </c>
      <c r="L33" s="30"/>
      <c r="P33" s="30"/>
      <c r="Q33" s="30"/>
      <c r="R33" s="30"/>
      <c r="S33" s="30"/>
      <c r="T33" s="30"/>
      <c r="U33" s="29"/>
    </row>
    <row r="34" spans="2:21" x14ac:dyDescent="0.2">
      <c r="B34" s="28"/>
      <c r="C34" s="30"/>
      <c r="D34" s="30"/>
      <c r="E34" s="30"/>
      <c r="F34" s="30"/>
      <c r="G34" s="30"/>
      <c r="H34" s="30"/>
      <c r="I34" s="39" t="str">
        <f>Autodiagnóstico!E24</f>
        <v>Utilidad de la información</v>
      </c>
      <c r="J34" s="27">
        <v>100</v>
      </c>
      <c r="K34" s="31">
        <f>+Autodiagnóstico!F24</f>
        <v>90.5</v>
      </c>
      <c r="L34" s="30"/>
      <c r="M34" s="30"/>
      <c r="N34" s="30"/>
      <c r="O34" s="30"/>
      <c r="P34" s="30"/>
      <c r="Q34" s="30"/>
      <c r="R34" s="30"/>
      <c r="S34" s="30"/>
      <c r="T34" s="30"/>
      <c r="U34" s="29"/>
    </row>
    <row r="35" spans="2:21" x14ac:dyDescent="0.2">
      <c r="B35" s="28"/>
      <c r="C35" s="30"/>
      <c r="D35" s="30"/>
      <c r="E35" s="30"/>
      <c r="F35" s="30"/>
      <c r="G35" s="30"/>
      <c r="H35" s="30"/>
      <c r="I35" s="39" t="str">
        <f>Autodiagnóstico!E34</f>
        <v xml:space="preserve">Efectividad de la evaluación </v>
      </c>
      <c r="J35" s="27">
        <v>100</v>
      </c>
      <c r="K35" s="31">
        <f>+Autodiagnóstico!F34</f>
        <v>91.666666666666671</v>
      </c>
      <c r="L35" s="30"/>
      <c r="M35" s="30"/>
      <c r="N35" s="30"/>
      <c r="O35" s="30"/>
      <c r="P35" s="30"/>
      <c r="Q35" s="30"/>
      <c r="R35" s="30"/>
      <c r="S35" s="30"/>
      <c r="T35" s="30"/>
      <c r="U35" s="29"/>
    </row>
    <row r="36" spans="2:21" x14ac:dyDescent="0.2">
      <c r="B36" s="28"/>
      <c r="C36" s="30"/>
      <c r="D36" s="30"/>
      <c r="E36" s="30"/>
      <c r="F36" s="30"/>
      <c r="G36" s="30"/>
      <c r="H36" s="30"/>
      <c r="I36" s="30"/>
      <c r="J36" s="30"/>
      <c r="K36" s="30"/>
      <c r="L36" s="30"/>
      <c r="M36" s="30"/>
      <c r="N36" s="30"/>
      <c r="O36" s="30"/>
      <c r="P36" s="30"/>
      <c r="Q36" s="30"/>
      <c r="R36" s="30"/>
      <c r="S36" s="30"/>
      <c r="T36" s="30"/>
      <c r="U36" s="29"/>
    </row>
    <row r="37" spans="2:21" x14ac:dyDescent="0.2">
      <c r="B37" s="28"/>
      <c r="C37" s="30"/>
      <c r="D37" s="30"/>
      <c r="E37" s="30"/>
      <c r="F37" s="30"/>
      <c r="G37" s="30"/>
      <c r="H37" s="30"/>
      <c r="I37" s="30"/>
      <c r="J37" s="30"/>
      <c r="K37" s="30"/>
      <c r="L37" s="30"/>
      <c r="M37" s="30"/>
      <c r="N37" s="30"/>
      <c r="O37" s="30"/>
      <c r="P37" s="30"/>
      <c r="Q37" s="30"/>
      <c r="R37" s="30"/>
      <c r="S37" s="30"/>
      <c r="T37" s="30"/>
      <c r="U37" s="29"/>
    </row>
    <row r="38" spans="2:21" x14ac:dyDescent="0.2">
      <c r="B38" s="28"/>
      <c r="C38" s="30"/>
      <c r="D38" s="30"/>
      <c r="E38" s="30"/>
      <c r="F38" s="30"/>
      <c r="G38" s="30"/>
      <c r="H38" s="30"/>
      <c r="I38" s="30"/>
      <c r="J38" s="30"/>
      <c r="K38" s="30"/>
      <c r="L38" s="30"/>
      <c r="M38" s="30"/>
      <c r="N38" s="30"/>
      <c r="O38" s="30"/>
      <c r="P38" s="30"/>
      <c r="Q38" s="30"/>
      <c r="R38" s="30"/>
      <c r="S38" s="30"/>
      <c r="T38" s="30"/>
      <c r="U38" s="29"/>
    </row>
    <row r="39" spans="2:21" x14ac:dyDescent="0.2">
      <c r="B39" s="28"/>
      <c r="C39" s="30"/>
      <c r="D39" s="30"/>
      <c r="E39" s="30"/>
      <c r="F39" s="30"/>
      <c r="G39" s="30"/>
      <c r="H39" s="30"/>
      <c r="I39" s="30"/>
      <c r="J39" s="30"/>
      <c r="K39" s="30"/>
      <c r="L39" s="30"/>
      <c r="M39" s="30"/>
      <c r="N39" s="30"/>
      <c r="O39" s="30"/>
      <c r="P39" s="30"/>
      <c r="Q39" s="30"/>
      <c r="R39" s="30"/>
      <c r="S39" s="30"/>
      <c r="T39" s="30"/>
      <c r="U39" s="29"/>
    </row>
    <row r="40" spans="2:21" x14ac:dyDescent="0.2">
      <c r="B40" s="28"/>
      <c r="C40" s="30"/>
      <c r="D40" s="30"/>
      <c r="E40" s="30"/>
      <c r="F40" s="30"/>
      <c r="G40" s="30"/>
      <c r="H40" s="30"/>
      <c r="I40" s="30"/>
      <c r="J40" s="30"/>
      <c r="K40" s="30"/>
      <c r="L40" s="30"/>
      <c r="M40" s="30"/>
      <c r="N40" s="30"/>
      <c r="O40" s="30"/>
      <c r="P40" s="30"/>
      <c r="Q40" s="30"/>
      <c r="R40" s="30"/>
      <c r="S40" s="30"/>
      <c r="T40" s="30"/>
      <c r="U40" s="29"/>
    </row>
    <row r="41" spans="2:21" x14ac:dyDescent="0.2">
      <c r="B41" s="28"/>
      <c r="C41" s="30"/>
      <c r="D41" s="30"/>
      <c r="E41" s="30"/>
      <c r="F41" s="30"/>
      <c r="G41" s="30"/>
      <c r="H41" s="30"/>
      <c r="I41" s="30"/>
      <c r="J41" s="30"/>
      <c r="K41" s="30"/>
      <c r="L41" s="30"/>
      <c r="M41" s="30"/>
      <c r="N41" s="30"/>
      <c r="O41" s="30"/>
      <c r="P41" s="30"/>
      <c r="Q41" s="30"/>
      <c r="R41" s="30"/>
      <c r="S41" s="30"/>
      <c r="T41" s="30"/>
      <c r="U41" s="29"/>
    </row>
    <row r="42" spans="2:21" x14ac:dyDescent="0.2">
      <c r="B42" s="28"/>
      <c r="C42" s="30"/>
      <c r="D42" s="30"/>
      <c r="E42" s="30"/>
      <c r="F42" s="30"/>
      <c r="G42" s="30"/>
      <c r="H42" s="30"/>
      <c r="I42" s="30"/>
      <c r="J42" s="30"/>
      <c r="K42" s="30"/>
      <c r="L42" s="30"/>
      <c r="M42" s="30"/>
      <c r="N42" s="30"/>
      <c r="O42" s="30"/>
      <c r="P42" s="30"/>
      <c r="Q42" s="30"/>
      <c r="R42" s="30"/>
      <c r="S42" s="30"/>
      <c r="T42" s="30"/>
      <c r="U42" s="29"/>
    </row>
    <row r="43" spans="2:21" x14ac:dyDescent="0.2">
      <c r="B43" s="28"/>
      <c r="C43" s="30"/>
      <c r="D43" s="30"/>
      <c r="E43" s="30"/>
      <c r="F43" s="30"/>
      <c r="G43" s="30"/>
      <c r="H43" s="30"/>
      <c r="I43" s="30"/>
      <c r="J43" s="30"/>
      <c r="K43" s="30"/>
      <c r="L43" s="30"/>
      <c r="M43" s="30"/>
      <c r="N43" s="30"/>
      <c r="O43" s="30"/>
      <c r="P43" s="30"/>
      <c r="Q43" s="30"/>
      <c r="R43" s="30"/>
      <c r="S43" s="30"/>
      <c r="T43" s="30"/>
      <c r="U43" s="29"/>
    </row>
    <row r="44" spans="2:21" x14ac:dyDescent="0.2">
      <c r="B44" s="28"/>
      <c r="C44" s="30"/>
      <c r="D44" s="30"/>
      <c r="E44" s="30"/>
      <c r="F44" s="30"/>
      <c r="G44" s="30"/>
      <c r="H44" s="30"/>
      <c r="I44" s="30"/>
      <c r="J44" s="30"/>
      <c r="K44" s="30"/>
      <c r="L44" s="30"/>
      <c r="M44" s="30"/>
      <c r="N44" s="30"/>
      <c r="O44" s="30"/>
      <c r="P44" s="30"/>
      <c r="Q44" s="30"/>
      <c r="R44" s="30"/>
      <c r="S44" s="30"/>
      <c r="T44" s="30"/>
      <c r="U44" s="29"/>
    </row>
    <row r="45" spans="2:21" x14ac:dyDescent="0.2">
      <c r="B45" s="28"/>
      <c r="C45" s="30"/>
      <c r="D45" s="30"/>
      <c r="E45" s="30"/>
      <c r="F45" s="30"/>
      <c r="G45" s="30"/>
      <c r="H45" s="30"/>
      <c r="I45" s="30"/>
      <c r="J45" s="30"/>
      <c r="K45" s="30"/>
      <c r="L45" s="30"/>
      <c r="M45" s="30"/>
      <c r="N45" s="30"/>
      <c r="O45" s="30"/>
      <c r="P45" s="30"/>
      <c r="Q45" s="30"/>
      <c r="R45" s="30"/>
      <c r="S45" s="30"/>
      <c r="T45" s="30"/>
      <c r="U45" s="29"/>
    </row>
    <row r="46" spans="2:21" x14ac:dyDescent="0.2">
      <c r="B46" s="28"/>
      <c r="C46" s="30"/>
      <c r="D46" s="30"/>
      <c r="E46" s="30"/>
      <c r="F46" s="30"/>
      <c r="G46" s="30"/>
      <c r="H46" s="30"/>
      <c r="I46" s="30"/>
      <c r="J46" s="30"/>
      <c r="K46" s="30"/>
      <c r="L46" s="30"/>
      <c r="M46" s="30"/>
      <c r="N46" s="30"/>
      <c r="O46" s="30"/>
      <c r="P46" s="30"/>
      <c r="Q46" s="30"/>
      <c r="R46" s="30"/>
      <c r="S46" s="30"/>
      <c r="T46" s="30"/>
      <c r="U46" s="29"/>
    </row>
    <row r="47" spans="2:21" x14ac:dyDescent="0.2">
      <c r="B47" s="28"/>
      <c r="C47" s="30"/>
      <c r="D47" s="30"/>
      <c r="E47" s="30"/>
      <c r="F47" s="30"/>
      <c r="G47" s="30"/>
      <c r="H47" s="30"/>
      <c r="I47" s="30"/>
      <c r="J47" s="30"/>
      <c r="K47" s="30"/>
      <c r="L47" s="30"/>
      <c r="M47" s="30"/>
      <c r="N47" s="30"/>
      <c r="O47" s="30"/>
      <c r="P47" s="30"/>
      <c r="Q47" s="30"/>
      <c r="R47" s="30"/>
      <c r="S47" s="30"/>
      <c r="T47" s="30"/>
      <c r="U47" s="29"/>
    </row>
    <row r="48" spans="2:21" x14ac:dyDescent="0.2">
      <c r="B48" s="28"/>
      <c r="C48" s="30"/>
      <c r="D48" s="30"/>
      <c r="E48" s="30"/>
      <c r="F48" s="30"/>
      <c r="G48" s="30"/>
      <c r="H48" s="30"/>
      <c r="I48" s="30"/>
      <c r="J48" s="30"/>
      <c r="K48" s="30"/>
      <c r="L48" s="30"/>
      <c r="M48" s="30"/>
      <c r="N48" s="30"/>
      <c r="O48" s="30"/>
      <c r="P48" s="30"/>
      <c r="Q48" s="30"/>
      <c r="R48" s="30"/>
      <c r="S48" s="30"/>
      <c r="T48" s="30"/>
      <c r="U48" s="29"/>
    </row>
    <row r="49" spans="2:21" x14ac:dyDescent="0.2">
      <c r="B49" s="28"/>
      <c r="C49" s="30"/>
      <c r="D49" s="30"/>
      <c r="E49" s="30"/>
      <c r="F49" s="30"/>
      <c r="G49" s="30"/>
      <c r="H49" s="30"/>
      <c r="I49" s="30"/>
      <c r="J49" s="30"/>
      <c r="K49" s="30"/>
      <c r="L49" s="30"/>
      <c r="M49" s="30"/>
      <c r="N49" s="30"/>
      <c r="O49" s="30"/>
      <c r="P49" s="30"/>
      <c r="Q49" s="30"/>
      <c r="R49" s="30"/>
      <c r="S49" s="30"/>
      <c r="T49" s="30"/>
      <c r="U49" s="29"/>
    </row>
    <row r="50" spans="2:21" ht="15" thickBot="1" x14ac:dyDescent="0.25">
      <c r="B50" s="32"/>
      <c r="C50" s="33"/>
      <c r="D50" s="33"/>
      <c r="E50" s="33"/>
      <c r="F50" s="33"/>
      <c r="G50" s="33"/>
      <c r="H50" s="33"/>
      <c r="I50" s="33"/>
      <c r="J50" s="33"/>
      <c r="K50" s="33"/>
      <c r="L50" s="33"/>
      <c r="M50" s="33"/>
      <c r="N50" s="33"/>
      <c r="O50" s="33"/>
      <c r="P50" s="33"/>
      <c r="Q50" s="33"/>
      <c r="R50" s="33"/>
      <c r="S50" s="33"/>
      <c r="T50" s="33"/>
      <c r="U50" s="34"/>
    </row>
    <row r="51" spans="2:21" x14ac:dyDescent="0.2"/>
    <row r="52" spans="2:21" x14ac:dyDescent="0.2"/>
    <row r="53" spans="2:21" x14ac:dyDescent="0.2"/>
    <row r="54" spans="2:21" x14ac:dyDescent="0.2"/>
    <row r="55" spans="2:21" x14ac:dyDescent="0.2">
      <c r="C55" s="35"/>
      <c r="D55" s="36"/>
      <c r="E55" s="36"/>
      <c r="F55" s="36"/>
      <c r="O55" s="37"/>
      <c r="P55" s="38"/>
    </row>
    <row r="56" spans="2:21" x14ac:dyDescent="0.2">
      <c r="O56" s="37"/>
      <c r="P56" s="38"/>
    </row>
    <row r="57" spans="2:21" x14ac:dyDescent="0.2">
      <c r="O57" s="37"/>
      <c r="P57" s="38"/>
    </row>
    <row r="58" spans="2:21" x14ac:dyDescent="0.2"/>
    <row r="59" spans="2:21" ht="18" x14ac:dyDescent="0.25">
      <c r="K59" s="180" t="s">
        <v>25</v>
      </c>
      <c r="L59" s="180"/>
    </row>
    <row r="60" spans="2:21" x14ac:dyDescent="0.2"/>
    <row r="61" spans="2:21" x14ac:dyDescent="0.2"/>
    <row r="62" spans="2:21" hidden="1" x14ac:dyDescent="0.2"/>
    <row r="63" spans="2:21" hidden="1" x14ac:dyDescent="0.2"/>
    <row r="64" spans="2:21"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sheetData>
  <mergeCells count="2">
    <mergeCell ref="C3:T3"/>
    <mergeCell ref="K59:L5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V49"/>
  <sheetViews>
    <sheetView showGridLines="0" zoomScale="91" zoomScaleNormal="91" workbookViewId="0">
      <selection activeCell="G10" sqref="G10"/>
    </sheetView>
  </sheetViews>
  <sheetFormatPr baseColWidth="10" defaultColWidth="0" defaultRowHeight="14.25" zeroHeight="1" x14ac:dyDescent="0.25"/>
  <cols>
    <col min="1" max="1" width="1.7109375" style="1" customWidth="1"/>
    <col min="2" max="2" width="1.5703125" style="3" customWidth="1"/>
    <col min="3" max="3" width="21.5703125" style="1" customWidth="1"/>
    <col min="4" max="4" width="26.85546875" style="1" customWidth="1"/>
    <col min="5" max="5" width="52" style="1" customWidth="1"/>
    <col min="6" max="6" width="15.5703125" style="4" customWidth="1"/>
    <col min="7" max="9" width="35.7109375" style="1" customWidth="1"/>
    <col min="10" max="10" width="1.42578125" style="1" customWidth="1"/>
    <col min="11" max="11" width="2.7109375" style="1" customWidth="1"/>
    <col min="12" max="22" width="0" style="1" hidden="1" customWidth="1"/>
    <col min="23" max="16384" width="11.42578125" style="1" hidden="1"/>
  </cols>
  <sheetData>
    <row r="1" spans="2:10" ht="6" customHeight="1" thickBot="1" x14ac:dyDescent="0.3"/>
    <row r="2" spans="2:10" ht="93" customHeight="1" x14ac:dyDescent="0.25">
      <c r="B2" s="69"/>
      <c r="C2" s="66"/>
      <c r="D2" s="66"/>
      <c r="E2" s="66"/>
      <c r="F2" s="70"/>
      <c r="G2" s="66"/>
      <c r="H2" s="66"/>
      <c r="I2" s="66"/>
      <c r="J2" s="60"/>
    </row>
    <row r="3" spans="2:10" ht="33" customHeight="1" x14ac:dyDescent="0.25">
      <c r="B3" s="71"/>
      <c r="C3" s="164" t="s">
        <v>53</v>
      </c>
      <c r="D3" s="164"/>
      <c r="E3" s="164"/>
      <c r="F3" s="164"/>
      <c r="G3" s="164"/>
      <c r="H3" s="164"/>
      <c r="I3" s="164"/>
      <c r="J3" s="62"/>
    </row>
    <row r="4" spans="2:10" ht="15" thickBot="1" x14ac:dyDescent="0.3">
      <c r="B4" s="71"/>
      <c r="C4" s="7"/>
      <c r="D4" s="7"/>
      <c r="E4" s="7"/>
      <c r="F4" s="8"/>
      <c r="G4" s="7"/>
      <c r="H4" s="7"/>
      <c r="I4" s="7"/>
      <c r="J4" s="62"/>
    </row>
    <row r="5" spans="2:10" ht="24" customHeight="1" thickTop="1" x14ac:dyDescent="0.25">
      <c r="B5" s="71"/>
      <c r="C5" s="185" t="s">
        <v>32</v>
      </c>
      <c r="D5" s="187" t="s">
        <v>33</v>
      </c>
      <c r="E5" s="187" t="s">
        <v>0</v>
      </c>
      <c r="F5" s="187" t="s">
        <v>24</v>
      </c>
      <c r="G5" s="191" t="s">
        <v>34</v>
      </c>
      <c r="H5" s="193" t="s">
        <v>35</v>
      </c>
      <c r="I5" s="189" t="s">
        <v>36</v>
      </c>
      <c r="J5" s="62"/>
    </row>
    <row r="6" spans="2:10" ht="24" customHeight="1" thickBot="1" x14ac:dyDescent="0.3">
      <c r="B6" s="72"/>
      <c r="C6" s="186"/>
      <c r="D6" s="188"/>
      <c r="E6" s="188"/>
      <c r="F6" s="188"/>
      <c r="G6" s="192"/>
      <c r="H6" s="194"/>
      <c r="I6" s="190"/>
      <c r="J6" s="62"/>
    </row>
    <row r="7" spans="2:10" ht="39.75" hidden="1" customHeight="1" x14ac:dyDescent="0.25">
      <c r="B7" s="72"/>
      <c r="C7" s="195" t="s">
        <v>54</v>
      </c>
      <c r="D7" s="181" t="s">
        <v>55</v>
      </c>
      <c r="E7" s="99" t="str">
        <f>+Autodiagnóstico!G10</f>
        <v>Asignar en un área o servidor la responsabilidad de liderar el proceso de seguimiento y evaluación en la entidad (áreas de planeación)</v>
      </c>
      <c r="F7" s="120">
        <f>+Autodiagnóstico!H10</f>
        <v>90</v>
      </c>
      <c r="G7" s="109"/>
      <c r="H7" s="103"/>
      <c r="I7" s="104"/>
      <c r="J7" s="62"/>
    </row>
    <row r="8" spans="2:10" ht="39.75" hidden="1" customHeight="1" x14ac:dyDescent="0.25">
      <c r="B8" s="72"/>
      <c r="C8" s="196"/>
      <c r="D8" s="182"/>
      <c r="E8" s="91" t="str">
        <f>+Autodiagnóstico!G11</f>
        <v>Considerar la evaluación como una práctica permanente en la gestión de la entidad.</v>
      </c>
      <c r="F8" s="121">
        <f>+Autodiagnóstico!H11</f>
        <v>90</v>
      </c>
      <c r="G8" s="110"/>
      <c r="H8" s="105"/>
      <c r="I8" s="106"/>
      <c r="J8" s="62"/>
    </row>
    <row r="9" spans="2:10" ht="39.75" hidden="1" customHeight="1" x14ac:dyDescent="0.25">
      <c r="B9" s="72"/>
      <c r="C9" s="196"/>
      <c r="D9" s="182"/>
      <c r="E9" s="91" t="str">
        <f>+Autodiagnóstico!G12</f>
        <v>Considerar la evaluación como un proceso encaminado a promover la buena gestión y mejorar el desempeño institucional</v>
      </c>
      <c r="F9" s="121">
        <f>+Autodiagnóstico!H12</f>
        <v>90</v>
      </c>
      <c r="G9" s="110"/>
      <c r="H9" s="105"/>
      <c r="I9" s="106"/>
      <c r="J9" s="62"/>
    </row>
    <row r="10" spans="2:10" ht="74.25" customHeight="1" x14ac:dyDescent="0.25">
      <c r="B10" s="72"/>
      <c r="C10" s="196"/>
      <c r="D10" s="182"/>
      <c r="E10" s="91" t="str">
        <f>+Autodiagnóstico!G13</f>
        <v>Lograr integralidad y sinergia entre el seguimiento y la evaluación de todos los procesos de gestión de la entidad</v>
      </c>
      <c r="F10" s="121">
        <f>+Autodiagnóstico!H13</f>
        <v>90</v>
      </c>
      <c r="G10" s="133" t="s">
        <v>106</v>
      </c>
      <c r="H10" s="105" t="s">
        <v>107</v>
      </c>
      <c r="I10" s="106"/>
      <c r="J10" s="62"/>
    </row>
    <row r="11" spans="2:10" ht="75.75" customHeight="1" x14ac:dyDescent="0.25">
      <c r="B11" s="72"/>
      <c r="C11" s="196"/>
      <c r="D11" s="182"/>
      <c r="E11" s="91" t="str">
        <f>+Autodiagnóstico!G14</f>
        <v>Identificar variables que describen los diferentes aspectos que se quieren medir o evaluar</v>
      </c>
      <c r="F11" s="121">
        <f>+Autodiagnóstico!H14</f>
        <v>90</v>
      </c>
      <c r="G11" s="133" t="s">
        <v>108</v>
      </c>
      <c r="H11" s="105" t="s">
        <v>107</v>
      </c>
      <c r="I11" s="106"/>
      <c r="J11" s="62"/>
    </row>
    <row r="12" spans="2:10" ht="0.75" customHeight="1" x14ac:dyDescent="0.25">
      <c r="B12" s="72"/>
      <c r="C12" s="196"/>
      <c r="D12" s="183"/>
      <c r="E12" s="97" t="str">
        <f>+Autodiagnóstico!G15</f>
        <v>Diseñar métodos cuantitativos y cualitativos de seguimiento y evaluación de la gestión y el desempeño institucional (indicadores)</v>
      </c>
      <c r="F12" s="122">
        <f>+Autodiagnóstico!H15</f>
        <v>90</v>
      </c>
      <c r="G12" s="112"/>
      <c r="H12" s="113"/>
      <c r="I12" s="114"/>
      <c r="J12" s="62"/>
    </row>
    <row r="13" spans="2:10" ht="114.75" hidden="1" customHeight="1" x14ac:dyDescent="0.25">
      <c r="B13" s="72"/>
      <c r="C13" s="196"/>
      <c r="D13" s="181" t="s">
        <v>61</v>
      </c>
      <c r="E13" s="99" t="str">
        <f>+Autodiagnóstico!G16</f>
        <v xml:space="preserve">Verificar que los indicadores diseñados sean comprensibles para todo tipo de usuarios, describan las situaciones que se pretenden medir, sean estimados periódicamente, puedan ser consultados de manera oportuna, cuenten con línea base para su medición, sean insumos para la toma de decisiones y sean revisados y mejorados continuamente </v>
      </c>
      <c r="F13" s="123">
        <f>+Autodiagnóstico!H16</f>
        <v>90</v>
      </c>
      <c r="G13" s="109"/>
      <c r="H13" s="103"/>
      <c r="I13" s="104"/>
      <c r="J13" s="62"/>
    </row>
    <row r="14" spans="2:10" ht="50.25" customHeight="1" x14ac:dyDescent="0.25">
      <c r="B14" s="72"/>
      <c r="C14" s="196"/>
      <c r="D14" s="182"/>
      <c r="E14" s="91" t="str">
        <f>+Autodiagnóstico!G17</f>
        <v>Utilizar o aplicar los indicadores para hacer seguimiento y evaluación de su gestión</v>
      </c>
      <c r="F14" s="121">
        <f>+Autodiagnóstico!H17</f>
        <v>90</v>
      </c>
      <c r="G14" s="133" t="s">
        <v>109</v>
      </c>
      <c r="H14" s="105" t="s">
        <v>111</v>
      </c>
      <c r="I14" s="106"/>
      <c r="J14" s="62"/>
    </row>
    <row r="15" spans="2:10" ht="87.75" customHeight="1" x14ac:dyDescent="0.25">
      <c r="B15" s="72"/>
      <c r="C15" s="196"/>
      <c r="D15" s="182"/>
      <c r="E15" s="91" t="str">
        <f>+Autodiagnóstico!G18</f>
        <v>Identificar, a partir del uso o aplicación de los indicadores, los avances alcanzados en torno a los objetivos y resultados</v>
      </c>
      <c r="F15" s="121">
        <f>+Autodiagnóstico!H18</f>
        <v>90</v>
      </c>
      <c r="G15" s="133" t="s">
        <v>112</v>
      </c>
      <c r="H15" s="105" t="s">
        <v>110</v>
      </c>
      <c r="I15" s="106"/>
      <c r="J15" s="62"/>
    </row>
    <row r="16" spans="2:10" ht="88.5" customHeight="1" x14ac:dyDescent="0.25">
      <c r="B16" s="72"/>
      <c r="C16" s="196"/>
      <c r="D16" s="182"/>
      <c r="E16" s="91" t="str">
        <f>+Autodiagnóstico!G19</f>
        <v>Consolidar, organizar y en lo posible sistematizar la información proveniente del seguimiento y evaluación</v>
      </c>
      <c r="F16" s="121">
        <f>+Autodiagnóstico!H19</f>
        <v>90</v>
      </c>
      <c r="G16" s="133" t="s">
        <v>113</v>
      </c>
      <c r="H16" s="105" t="s">
        <v>110</v>
      </c>
      <c r="I16" s="106"/>
      <c r="J16" s="62"/>
    </row>
    <row r="17" spans="2:10" ht="72" customHeight="1" x14ac:dyDescent="0.25">
      <c r="B17" s="72"/>
      <c r="C17" s="196"/>
      <c r="D17" s="182"/>
      <c r="E17" s="91" t="str">
        <f>+Autodiagnóstico!G20</f>
        <v>Documentar la información proveniente del seguimiento y evaluación (informes, reportes, tableros de control, entre otros)</v>
      </c>
      <c r="F17" s="121">
        <f>+Autodiagnóstico!H20</f>
        <v>90</v>
      </c>
      <c r="G17" s="133" t="s">
        <v>114</v>
      </c>
      <c r="H17" s="105" t="s">
        <v>115</v>
      </c>
      <c r="I17" s="106"/>
      <c r="J17" s="62"/>
    </row>
    <row r="18" spans="2:10" ht="1.5" customHeight="1" x14ac:dyDescent="0.25">
      <c r="B18" s="72"/>
      <c r="C18" s="196"/>
      <c r="D18" s="182"/>
      <c r="E18" s="91" t="str">
        <f>+Autodiagnóstico!G21</f>
        <v xml:space="preserve">Desarrollar ejercicios de autoevaluación, por parte de los líderes, a planes, programas y proyectos </v>
      </c>
      <c r="F18" s="121">
        <f>+Autodiagnóstico!H21</f>
        <v>90</v>
      </c>
      <c r="G18" s="110"/>
      <c r="H18" s="105"/>
      <c r="I18" s="106"/>
      <c r="J18" s="62"/>
    </row>
    <row r="19" spans="2:10" ht="39.75" hidden="1" customHeight="1" x14ac:dyDescent="0.25">
      <c r="B19" s="72"/>
      <c r="C19" s="196"/>
      <c r="D19" s="182"/>
      <c r="E19" s="91" t="str">
        <f>+Autodiagnóstico!G22</f>
        <v>Realizar ejercicios de evaluación independiente (auditorías internas)</v>
      </c>
      <c r="F19" s="121">
        <f>+Autodiagnóstico!H22</f>
        <v>90</v>
      </c>
      <c r="G19" s="110"/>
      <c r="H19" s="105"/>
      <c r="I19" s="106"/>
      <c r="J19" s="62"/>
    </row>
    <row r="20" spans="2:10" ht="39.75" hidden="1" customHeight="1" x14ac:dyDescent="0.25">
      <c r="B20" s="72"/>
      <c r="C20" s="196"/>
      <c r="D20" s="184"/>
      <c r="E20" s="93" t="str">
        <f>+Autodiagnóstico!G23</f>
        <v>Validar la información generada en los procesos de evaluación para garantizar que sea confiable, comprensible y útil para la toma de decisiones</v>
      </c>
      <c r="F20" s="122">
        <f>+Autodiagnóstico!H23</f>
        <v>90</v>
      </c>
      <c r="G20" s="111"/>
      <c r="H20" s="107"/>
      <c r="I20" s="108"/>
      <c r="J20" s="62"/>
    </row>
    <row r="21" spans="2:10" ht="45.75" hidden="1" customHeight="1" x14ac:dyDescent="0.25">
      <c r="B21" s="72"/>
      <c r="C21" s="196"/>
      <c r="D21" s="198" t="s">
        <v>69</v>
      </c>
      <c r="E21" s="99" t="str">
        <f>+Autodiagnóstico!G24</f>
        <v>Utilizar la información proveniente de los ejercicios de seguimiento y evaluación para formular o reformular planes, programas o proyectos</v>
      </c>
      <c r="F21" s="123">
        <f>+Autodiagnóstico!H24</f>
        <v>90</v>
      </c>
      <c r="G21" s="109"/>
      <c r="H21" s="103"/>
      <c r="I21" s="104"/>
      <c r="J21" s="62"/>
    </row>
    <row r="22" spans="2:10" ht="50.25" customHeight="1" x14ac:dyDescent="0.25">
      <c r="B22" s="72"/>
      <c r="C22" s="196"/>
      <c r="D22" s="182"/>
      <c r="E22" s="91" t="str">
        <f>+Autodiagnóstico!G25</f>
        <v>Utilizar la información proveniente de los ejercicios de seguimiento y evaluación para identificar la relación entre la ejecución presupuestal y la obtención de resultados</v>
      </c>
      <c r="F22" s="121">
        <f>+Autodiagnóstico!H25</f>
        <v>90</v>
      </c>
      <c r="G22" s="133" t="s">
        <v>116</v>
      </c>
      <c r="H22" s="105"/>
      <c r="I22" s="106"/>
      <c r="J22" s="62"/>
    </row>
    <row r="23" spans="2:10" ht="47.25" customHeight="1" x14ac:dyDescent="0.25">
      <c r="B23" s="72"/>
      <c r="C23" s="196"/>
      <c r="D23" s="182"/>
      <c r="E23" s="91" t="str">
        <f>+Autodiagnóstico!G26</f>
        <v>Utilizar la información proveniente de los ejercicios de seguimiento y evaluación para mejorar los resultados de la ejecución presupuestal</v>
      </c>
      <c r="F23" s="121">
        <f>+Autodiagnóstico!H26</f>
        <v>90</v>
      </c>
      <c r="G23" s="110"/>
      <c r="H23" s="105"/>
      <c r="I23" s="106"/>
      <c r="J23" s="62"/>
    </row>
    <row r="24" spans="2:10" ht="38.25" customHeight="1" x14ac:dyDescent="0.25">
      <c r="B24" s="72"/>
      <c r="C24" s="196"/>
      <c r="D24" s="182"/>
      <c r="E24" s="91" t="str">
        <f>+Autodiagnóstico!G27</f>
        <v>Utilizar la información proveniente de los ejercicios de seguimiento y evaluación para aportar al proceso de aprendizaje organizacional</v>
      </c>
      <c r="F24" s="121">
        <f>+Autodiagnóstico!H27</f>
        <v>90</v>
      </c>
      <c r="G24" s="110"/>
      <c r="H24" s="105"/>
      <c r="I24" s="106"/>
      <c r="J24" s="62"/>
    </row>
    <row r="25" spans="2:10" ht="44.25" hidden="1" customHeight="1" x14ac:dyDescent="0.25">
      <c r="B25" s="72"/>
      <c r="C25" s="196"/>
      <c r="D25" s="182"/>
      <c r="E25" s="91" t="str">
        <f>+Autodiagnóstico!G28</f>
        <v xml:space="preserve">Utilizar la información proveniente de los ejercicios de seguimiento y evaluación para identificar los aspectos donde se puede mejorar </v>
      </c>
      <c r="F25" s="121">
        <f>+Autodiagnóstico!H28</f>
        <v>90</v>
      </c>
      <c r="G25" s="110"/>
      <c r="H25" s="105"/>
      <c r="I25" s="106"/>
      <c r="J25" s="62"/>
    </row>
    <row r="26" spans="2:10" ht="61.5" hidden="1" customHeight="1" x14ac:dyDescent="0.25">
      <c r="B26" s="72"/>
      <c r="C26" s="196"/>
      <c r="D26" s="182"/>
      <c r="E26" s="91" t="str">
        <f>+Autodiagnóstico!G29</f>
        <v xml:space="preserve">Utilizar la información proveniente de los ejercicios de seguimiento y evaluación para definir o redefinir cursos de acción, trayectorias de implementación y objetivos, metas y resultados. </v>
      </c>
      <c r="F26" s="121">
        <f>+Autodiagnóstico!H29</f>
        <v>90</v>
      </c>
      <c r="G26" s="110"/>
      <c r="H26" s="105"/>
      <c r="I26" s="106"/>
      <c r="J26" s="62"/>
    </row>
    <row r="27" spans="2:10" ht="43.5" hidden="1" customHeight="1" x14ac:dyDescent="0.25">
      <c r="B27" s="72"/>
      <c r="C27" s="196"/>
      <c r="D27" s="182"/>
      <c r="E27" s="91" t="str">
        <f>+Autodiagnóstico!G30</f>
        <v xml:space="preserve">Utilizar la información proveniente de los ejercicios de seguimiento y evaluación para rendir cuentas a la ciudadanía y a los organismos de control </v>
      </c>
      <c r="F27" s="121">
        <f>+Autodiagnóstico!H30</f>
        <v>100</v>
      </c>
      <c r="G27" s="110"/>
      <c r="H27" s="105"/>
      <c r="I27" s="106"/>
      <c r="J27" s="62"/>
    </row>
    <row r="28" spans="2:10" ht="18" hidden="1" customHeight="1" x14ac:dyDescent="0.25">
      <c r="B28" s="72"/>
      <c r="C28" s="196"/>
      <c r="D28" s="182"/>
      <c r="E28" s="91" t="str">
        <f>+Autodiagnóstico!G31</f>
        <v>Difundir o comunicar interna y externamente la información proveniente del seguimiento y la evaluación</v>
      </c>
      <c r="F28" s="121">
        <f>+Autodiagnóstico!H31</f>
        <v>90</v>
      </c>
      <c r="G28" s="110"/>
      <c r="H28" s="105"/>
      <c r="I28" s="106"/>
      <c r="J28" s="62"/>
    </row>
    <row r="29" spans="2:10" ht="49.5" hidden="1" customHeight="1" x14ac:dyDescent="0.25">
      <c r="B29" s="72"/>
      <c r="C29" s="196"/>
      <c r="D29" s="182"/>
      <c r="E29" s="91" t="str">
        <f>+Autodiagnóstico!G32</f>
        <v>Identificar si las necesidades o problemas de la ciudadanía (grupos de valor) estuvieron adecuadamente diagnosticados</v>
      </c>
      <c r="F29" s="121">
        <f>+Autodiagnóstico!H32</f>
        <v>85</v>
      </c>
      <c r="G29" s="110"/>
      <c r="H29" s="105"/>
      <c r="I29" s="106"/>
      <c r="J29" s="62"/>
    </row>
    <row r="30" spans="2:10" ht="39.75" hidden="1" customHeight="1" x14ac:dyDescent="0.25">
      <c r="B30" s="72"/>
      <c r="C30" s="196"/>
      <c r="D30" s="199"/>
      <c r="E30" s="93" t="str">
        <f>+Autodiagnóstico!G33</f>
        <v>Identificar si el planteamiento de objetivos y de resultados apunta a resolver los problemas de la ciudadanía (grupos de valor)</v>
      </c>
      <c r="F30" s="122">
        <f>+Autodiagnóstico!H33</f>
        <v>90</v>
      </c>
      <c r="G30" s="111"/>
      <c r="H30" s="107"/>
      <c r="I30" s="108"/>
      <c r="J30" s="62"/>
    </row>
    <row r="31" spans="2:10" ht="63" hidden="1" customHeight="1" x14ac:dyDescent="0.25">
      <c r="B31" s="72"/>
      <c r="C31" s="196"/>
      <c r="D31" s="198" t="s">
        <v>79</v>
      </c>
      <c r="E31" s="95" t="str">
        <f>+Autodiagnóstico!G34</f>
        <v xml:space="preserve">Evaluar organización el logro de las metas y resultados establecidos en su planeación a fin de identificar las brechas entre los resultados alcanzados y los objetivos planteados </v>
      </c>
      <c r="F31" s="123">
        <f>+Autodiagnóstico!H34</f>
        <v>90</v>
      </c>
      <c r="G31" s="115"/>
      <c r="H31" s="116"/>
      <c r="I31" s="117"/>
      <c r="J31" s="62"/>
    </row>
    <row r="32" spans="2:10" ht="54" hidden="1" customHeight="1" x14ac:dyDescent="0.25">
      <c r="B32" s="72"/>
      <c r="C32" s="196"/>
      <c r="D32" s="182"/>
      <c r="E32" s="91" t="str">
        <f>+Autodiagnóstico!G35</f>
        <v xml:space="preserve">Evaluar organización el logro de las metas y resultados establecidos en su planeación a fin de hacer una revisión de los objetivos y de las acciones que se establecieron para alcanzarlos </v>
      </c>
      <c r="F32" s="121">
        <f>+Autodiagnóstico!H35</f>
        <v>90</v>
      </c>
      <c r="G32" s="110"/>
      <c r="H32" s="105"/>
      <c r="I32" s="106"/>
      <c r="J32" s="62"/>
    </row>
    <row r="33" spans="2:10" ht="45.75" hidden="1" customHeight="1" x14ac:dyDescent="0.25">
      <c r="B33" s="72"/>
      <c r="C33" s="196"/>
      <c r="D33" s="182"/>
      <c r="E33" s="91" t="str">
        <f>+Autodiagnóstico!G36</f>
        <v xml:space="preserve">Evaluar organización el logro de las metas y resultados establecidos en su planeación a fin de tener evidencias para próximos ejercicios de planeación </v>
      </c>
      <c r="F33" s="121">
        <f>+Autodiagnóstico!H36</f>
        <v>90</v>
      </c>
      <c r="G33" s="110"/>
      <c r="H33" s="105"/>
      <c r="I33" s="106"/>
      <c r="J33" s="62"/>
    </row>
    <row r="34" spans="2:10" ht="58.5" hidden="1" customHeight="1" x14ac:dyDescent="0.25">
      <c r="B34" s="72"/>
      <c r="C34" s="196"/>
      <c r="D34" s="182"/>
      <c r="E34" s="91" t="str">
        <f>+Autodiagnóstico!G37</f>
        <v>Evaluar organización el logro de las metas y resultados establecidos en su planeación a fin de fortalecer la capacidad para aprender sobre sus propios procesos, fortalecer los aciertos y replantear lo que no funciona</v>
      </c>
      <c r="F34" s="121">
        <f>+Autodiagnóstico!H37</f>
        <v>90</v>
      </c>
      <c r="G34" s="110"/>
      <c r="H34" s="105"/>
      <c r="I34" s="106"/>
      <c r="J34" s="62"/>
    </row>
    <row r="35" spans="2:10" ht="39.950000000000003" customHeight="1" x14ac:dyDescent="0.25">
      <c r="B35" s="72"/>
      <c r="C35" s="196"/>
      <c r="D35" s="182"/>
      <c r="E35" s="91" t="str">
        <f>+Autodiagnóstico!G38</f>
        <v>Valorar la calidad del gasto público</v>
      </c>
      <c r="F35" s="121">
        <f>+Autodiagnóstico!H38</f>
        <v>100</v>
      </c>
      <c r="G35" s="110"/>
      <c r="H35" s="105"/>
      <c r="I35" s="106"/>
      <c r="J35" s="62"/>
    </row>
    <row r="36" spans="2:10" ht="49.5" customHeight="1" x14ac:dyDescent="0.25">
      <c r="B36" s="72"/>
      <c r="C36" s="197"/>
      <c r="D36" s="199"/>
      <c r="E36" s="93" t="str">
        <f>+Autodiagnóstico!G39</f>
        <v>Determinar la coherencia entre los procesos de gestión, la ejecución presupuestal y los resultados logrados alcanzados</v>
      </c>
      <c r="F36" s="122">
        <f>+Autodiagnóstico!H39</f>
        <v>90</v>
      </c>
      <c r="G36" s="111"/>
      <c r="H36" s="107"/>
      <c r="I36" s="108"/>
      <c r="J36" s="62"/>
    </row>
    <row r="37" spans="2:10" ht="11.25" customHeight="1" thickBot="1" x14ac:dyDescent="0.3">
      <c r="B37" s="118"/>
      <c r="C37" s="68"/>
      <c r="D37" s="68"/>
      <c r="E37" s="68"/>
      <c r="F37" s="119"/>
      <c r="G37" s="68"/>
      <c r="H37" s="68"/>
      <c r="I37" s="68"/>
      <c r="J37" s="64"/>
    </row>
    <row r="38" spans="2:10" x14ac:dyDescent="0.25">
      <c r="C38" s="7"/>
      <c r="D38" s="7"/>
      <c r="E38" s="7"/>
      <c r="F38" s="8"/>
      <c r="G38" s="7"/>
      <c r="H38" s="7"/>
      <c r="I38" s="7"/>
      <c r="J38" s="7"/>
    </row>
    <row r="39" spans="2:10" x14ac:dyDescent="0.25">
      <c r="C39" s="7"/>
      <c r="D39" s="7"/>
      <c r="E39" s="7"/>
      <c r="F39" s="8"/>
      <c r="G39" s="7"/>
      <c r="H39" s="7"/>
      <c r="I39" s="7"/>
      <c r="J39" s="7"/>
    </row>
    <row r="40" spans="2:10" x14ac:dyDescent="0.25">
      <c r="C40" s="7"/>
      <c r="D40" s="7"/>
      <c r="E40" s="7"/>
      <c r="F40" s="8"/>
      <c r="G40" s="7"/>
      <c r="H40" s="7"/>
      <c r="I40" s="7"/>
      <c r="J40" s="7"/>
    </row>
    <row r="41" spans="2:10" x14ac:dyDescent="0.25">
      <c r="C41" s="7"/>
      <c r="D41" s="7"/>
      <c r="E41" s="7"/>
      <c r="F41" s="8"/>
      <c r="G41" s="7"/>
      <c r="H41" s="7"/>
      <c r="I41" s="7"/>
      <c r="J41" s="7"/>
    </row>
    <row r="42" spans="2:10" x14ac:dyDescent="0.25">
      <c r="C42" s="7"/>
      <c r="D42" s="7"/>
      <c r="E42" s="7"/>
      <c r="F42" s="8"/>
      <c r="G42" s="7"/>
      <c r="H42" s="7"/>
      <c r="I42" s="7"/>
      <c r="J42" s="7"/>
    </row>
    <row r="43" spans="2:10" x14ac:dyDescent="0.25">
      <c r="C43" s="7"/>
      <c r="D43" s="7"/>
      <c r="E43" s="7"/>
      <c r="F43" s="8"/>
      <c r="G43" s="7"/>
      <c r="H43" s="7"/>
      <c r="I43" s="7"/>
      <c r="J43" s="7"/>
    </row>
    <row r="44" spans="2:10" x14ac:dyDescent="0.25">
      <c r="C44" s="7"/>
      <c r="D44" s="7"/>
      <c r="E44" s="7"/>
      <c r="F44" s="8"/>
      <c r="G44" s="7"/>
      <c r="H44" s="7"/>
      <c r="I44" s="7"/>
      <c r="J44" s="7"/>
    </row>
    <row r="45" spans="2:10" ht="18" x14ac:dyDescent="0.25">
      <c r="C45" s="7"/>
      <c r="D45" s="7"/>
      <c r="E45" s="7"/>
      <c r="F45" s="53" t="s">
        <v>25</v>
      </c>
      <c r="G45" s="7"/>
      <c r="H45" s="7"/>
      <c r="I45" s="7"/>
      <c r="J45" s="7"/>
    </row>
    <row r="46" spans="2:10" x14ac:dyDescent="0.25">
      <c r="C46" s="7"/>
      <c r="D46" s="7"/>
      <c r="E46" s="7"/>
      <c r="F46" s="8"/>
      <c r="G46" s="7"/>
      <c r="H46" s="7"/>
      <c r="I46" s="7"/>
      <c r="J46" s="7"/>
    </row>
    <row r="47" spans="2:10" x14ac:dyDescent="0.25">
      <c r="C47" s="7"/>
      <c r="D47" s="7"/>
      <c r="E47" s="7"/>
      <c r="F47" s="8"/>
      <c r="G47" s="7"/>
      <c r="H47" s="7"/>
      <c r="I47" s="7"/>
      <c r="J47" s="7"/>
    </row>
    <row r="48" spans="2:10" hidden="1" x14ac:dyDescent="0.25">
      <c r="C48" s="7"/>
      <c r="D48" s="7"/>
      <c r="E48" s="7"/>
      <c r="F48" s="8"/>
      <c r="G48" s="7"/>
      <c r="H48" s="7"/>
      <c r="I48" s="7"/>
      <c r="J48" s="7"/>
    </row>
    <row r="49" spans="3:10" hidden="1" x14ac:dyDescent="0.25">
      <c r="C49" s="7"/>
      <c r="D49" s="7"/>
      <c r="E49" s="7"/>
      <c r="F49" s="8"/>
      <c r="G49" s="7"/>
      <c r="H49" s="7"/>
      <c r="I49" s="7"/>
      <c r="J49" s="7"/>
    </row>
  </sheetData>
  <mergeCells count="13">
    <mergeCell ref="D7:D12"/>
    <mergeCell ref="D13:D20"/>
    <mergeCell ref="C3:I3"/>
    <mergeCell ref="C5:C6"/>
    <mergeCell ref="D5:D6"/>
    <mergeCell ref="E5:E6"/>
    <mergeCell ref="I5:I6"/>
    <mergeCell ref="G5:G6"/>
    <mergeCell ref="H5:H6"/>
    <mergeCell ref="F5:F6"/>
    <mergeCell ref="C7:C36"/>
    <mergeCell ref="D21:D30"/>
    <mergeCell ref="D31:D36"/>
  </mergeCells>
  <conditionalFormatting sqref="F7:F3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0.1</formula>
      <formula>20</formula>
    </cfRule>
  </conditionalFormatting>
  <dataValidations count="1">
    <dataValidation type="whole" operator="equal" allowBlank="1" showInputMessage="1" showErrorMessage="1" error="ERROR. NO DEBE DILIGENCIAR ESTAS CELDAS" sqref="F7:F36">
      <formula1>99999999999998</formula1>
    </dataValidation>
  </dataValidations>
  <pageMargins left="0.7" right="0.7" top="0.75" bottom="0.75" header="0.3" footer="0.3"/>
  <pageSetup orientation="portrait" horizont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Sebastián Granja Ordoñez</cp:lastModifiedBy>
  <dcterms:created xsi:type="dcterms:W3CDTF">2016-12-25T14:51:07Z</dcterms:created>
  <dcterms:modified xsi:type="dcterms:W3CDTF">2020-02-11T19:11:09Z</dcterms:modified>
</cp:coreProperties>
</file>